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525" windowHeight="12030"/>
  </bookViews>
  <sheets>
    <sheet name="合并" sheetId="6" r:id="rId1"/>
  </sheets>
  <definedNames>
    <definedName name="_xlnm._FilterDatabase" localSheetId="0" hidden="1">合并!$A$1:$H$108</definedName>
  </definedNames>
  <calcPr calcId="124519"/>
</workbook>
</file>

<file path=xl/calcChain.xml><?xml version="1.0" encoding="utf-8"?>
<calcChain xmlns="http://schemas.openxmlformats.org/spreadsheetml/2006/main">
  <c r="H108" i="6"/>
  <c r="G108"/>
  <c r="F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</calcChain>
</file>

<file path=xl/sharedStrings.xml><?xml version="1.0" encoding="utf-8"?>
<sst xmlns="http://schemas.openxmlformats.org/spreadsheetml/2006/main" count="490" uniqueCount="405">
  <si>
    <t>单位:人、元</t>
  </si>
  <si>
    <t>序号</t>
  </si>
  <si>
    <t>企业名称</t>
  </si>
  <si>
    <t>统一社会信用代码</t>
  </si>
  <si>
    <t>企业银行开户行</t>
  </si>
  <si>
    <t>收款账号</t>
  </si>
  <si>
    <t>企业职工岗前培训人数</t>
  </si>
  <si>
    <t>企业职工转岗培训人数</t>
  </si>
  <si>
    <t>资金数（元）</t>
  </si>
  <si>
    <t>大连日佳电子有限公司</t>
  </si>
  <si>
    <t>91210213744371242M</t>
  </si>
  <si>
    <t>农行大连经济技术开发区分行</t>
  </si>
  <si>
    <t>34167001040041631</t>
  </si>
  <si>
    <t>慧算账胜华（大连）财税咨询有限公司保税区分公司</t>
  </si>
  <si>
    <t>91210242MA0YBGGDXM</t>
  </si>
  <si>
    <t>招商银行大连沙河口支行</t>
  </si>
  <si>
    <t>411908976510616</t>
  </si>
  <si>
    <t>中科派思储能技术有限公司</t>
  </si>
  <si>
    <t>91210213MA0QFCY441</t>
  </si>
  <si>
    <t>招商银行股份有限公司大连开发区支行</t>
  </si>
  <si>
    <t>411906148410110</t>
  </si>
  <si>
    <t/>
  </si>
  <si>
    <t>大连产品质量检验检测研究院有限公司</t>
  </si>
  <si>
    <t>91210200MA0Y2Y60X4</t>
  </si>
  <si>
    <t>中国银行大连东港支行营业部</t>
  </si>
  <si>
    <t>318146332099</t>
  </si>
  <si>
    <t>大连新明华电子科技有限公司</t>
  </si>
  <si>
    <t>91210213604820915Y</t>
  </si>
  <si>
    <t>中国工商银行股份有限公司大连经济技术开发区分行</t>
  </si>
  <si>
    <t>3400201409024216642</t>
  </si>
  <si>
    <t>大连东泉·绿洲里实业有限公司</t>
  </si>
  <si>
    <t>91210246691412396E</t>
  </si>
  <si>
    <t>中国建设银行大连普兰店支行</t>
  </si>
  <si>
    <t>21201500700053007955</t>
  </si>
  <si>
    <t>大连旭之晟教育科技有限公司</t>
  </si>
  <si>
    <t>91210242MAOYU9A26A</t>
  </si>
  <si>
    <t>锦州银行股份有限公司大连开发区支行</t>
  </si>
  <si>
    <t>410100204658646</t>
  </si>
  <si>
    <t>卡宝拉因（大连）油漆有限公司</t>
  </si>
  <si>
    <t>91210200604826292N</t>
  </si>
  <si>
    <t>中国建设银行大连金州支行</t>
  </si>
  <si>
    <t>21201500615050012082</t>
  </si>
  <si>
    <t>大连晶彩色母粒有限公司</t>
  </si>
  <si>
    <t>912102136740823480</t>
  </si>
  <si>
    <t>中国建设银行股份有限公司大连红旗支行企业银行</t>
  </si>
  <si>
    <t>21201501700053008270</t>
  </si>
  <si>
    <t>大连福赛汽车部件有限公司</t>
  </si>
  <si>
    <t>91210213335821636L</t>
  </si>
  <si>
    <t>招商银行股份有限公司大连金普新区支行</t>
  </si>
  <si>
    <t>411905041110602</t>
  </si>
  <si>
    <t>大连鸿升机械有限公司</t>
  </si>
  <si>
    <t>912102137599241106</t>
  </si>
  <si>
    <t>大连银行金州支行</t>
  </si>
  <si>
    <t>802001205003591</t>
  </si>
  <si>
    <t>大连卢卡斯汽车零件制造有限公司</t>
  </si>
  <si>
    <t>912102130715910638</t>
  </si>
  <si>
    <t>3400201409024285880</t>
  </si>
  <si>
    <t>迈艾特（大连）机械制造有限公司</t>
  </si>
  <si>
    <t>912102137327680157</t>
  </si>
  <si>
    <t>建设银行大连金普新区分行</t>
  </si>
  <si>
    <t>21201500900059889999</t>
  </si>
  <si>
    <t>大连宝原核设备有限公司</t>
  </si>
  <si>
    <t>912102427169375289</t>
  </si>
  <si>
    <t>中国银行大连市分行营业部</t>
  </si>
  <si>
    <t>285664962576</t>
  </si>
  <si>
    <t>大连鑫晨汽车销售服务有限公司</t>
  </si>
  <si>
    <t>912102007599322688</t>
  </si>
  <si>
    <t>中国建设银行股份有限公司大连甘井子支行</t>
  </si>
  <si>
    <t>21250164006109200708</t>
  </si>
  <si>
    <t>大连中升盛通汽车销售服务有限公司</t>
  </si>
  <si>
    <t>91210200736413983N</t>
  </si>
  <si>
    <t>中国银行大连自贸区支行</t>
  </si>
  <si>
    <t>309064806865</t>
  </si>
  <si>
    <t>富乐德科技发展（大连）有限公司</t>
  </si>
  <si>
    <t>91210242MA0TR0WG51</t>
  </si>
  <si>
    <t>中国银行大连解放广场支行</t>
  </si>
  <si>
    <t>315573285269</t>
  </si>
  <si>
    <t>大连开成钢管有限公司</t>
  </si>
  <si>
    <t>91210213759910771W</t>
  </si>
  <si>
    <t>中国建设银行大连双D港支行</t>
  </si>
  <si>
    <t>21201502110053000069</t>
  </si>
  <si>
    <t>大连思泰博冶金技术有限公司</t>
  </si>
  <si>
    <t>91210213341159714A</t>
  </si>
  <si>
    <t>中国银行大连金普新区分行</t>
  </si>
  <si>
    <t>293469536119</t>
  </si>
  <si>
    <t>大连思泰博模具技术有限公司</t>
  </si>
  <si>
    <t>91210211554980485W</t>
  </si>
  <si>
    <t>中国银行大连甘井子支行</t>
  </si>
  <si>
    <t>293456324507</t>
  </si>
  <si>
    <t>大连冠宇精密模具有限公司</t>
  </si>
  <si>
    <t>91210213550630007R</t>
  </si>
  <si>
    <t>建行大连金普新区分行</t>
  </si>
  <si>
    <t>21250163005400000006</t>
  </si>
  <si>
    <t>大连桐茵精密机械有限公司</t>
  </si>
  <si>
    <t>91210213MA0ULM3E2B</t>
  </si>
  <si>
    <t>建设银行大连双D港支行</t>
  </si>
  <si>
    <t>21250116005800000222</t>
  </si>
  <si>
    <t>大连盛达模具有限公司</t>
  </si>
  <si>
    <t>91210213759935717W</t>
  </si>
  <si>
    <t>大连银行金普新区支行</t>
  </si>
  <si>
    <t>801001209025141</t>
  </si>
  <si>
    <t>大连安生养老产业开发有限公司</t>
  </si>
  <si>
    <t>91210213MA0XLQWQ94</t>
  </si>
  <si>
    <t>招商银行大连开发区支行</t>
  </si>
  <si>
    <t>411907273610777</t>
  </si>
  <si>
    <t>大连冰山嘉德自动化有限公司</t>
  </si>
  <si>
    <t>912102317364089579</t>
  </si>
  <si>
    <t>工商银行大连分行春柳支行</t>
  </si>
  <si>
    <t>3400200809024203336</t>
  </si>
  <si>
    <t>大连弘泽电器有限公司</t>
  </si>
  <si>
    <t>912102137969052775</t>
  </si>
  <si>
    <t>大连银行股份有限公司金普新区支行</t>
  </si>
  <si>
    <t>801001209018511</t>
  </si>
  <si>
    <t>大连美源化妆用具有限公司</t>
  </si>
  <si>
    <t>91210200740906609P</t>
  </si>
  <si>
    <t>中国银行股份有限公司大连金州支行</t>
  </si>
  <si>
    <t>294756308122</t>
  </si>
  <si>
    <t>大连金之杰服装有限公司</t>
  </si>
  <si>
    <t>912102136048258124</t>
  </si>
  <si>
    <t>中国工商银行大连金州支行</t>
  </si>
  <si>
    <t>3400201609024202903</t>
  </si>
  <si>
    <t>大连津硕国际贸易有限公司</t>
  </si>
  <si>
    <t>91210213764405462G</t>
  </si>
  <si>
    <t>中国农业银行股份有限公司大连大连湾支行</t>
  </si>
  <si>
    <t>34038001040004636</t>
  </si>
  <si>
    <t>大连现代液晶显示器有限公司</t>
  </si>
  <si>
    <t>91210213604870066T</t>
  </si>
  <si>
    <t>411903991610301</t>
  </si>
  <si>
    <t>浩乐泛（大连）照明制品有限公司</t>
  </si>
  <si>
    <t>91210242773009752Y</t>
  </si>
  <si>
    <t>303856312509</t>
  </si>
  <si>
    <t>大连东钢国际贸易有限公司</t>
  </si>
  <si>
    <t>91210242MA0UNUPX01</t>
  </si>
  <si>
    <t>中国民生银行大连高新园区支行</t>
  </si>
  <si>
    <t>607626556</t>
  </si>
  <si>
    <t>大连红星渔村将军石餐饮管理有限公司</t>
  </si>
  <si>
    <t>912102130715953636</t>
  </si>
  <si>
    <t>丹东银行大连开发区支行</t>
  </si>
  <si>
    <t>050614000233</t>
  </si>
  <si>
    <t>大连万代拉瓦多洗水服装有限公司</t>
  </si>
  <si>
    <t>912102465549780862</t>
  </si>
  <si>
    <t>中国银行股份有限公司大连市分行</t>
  </si>
  <si>
    <t>290869361926</t>
  </si>
  <si>
    <t>大连齐化新材料有限公司</t>
  </si>
  <si>
    <t>91210213MA0TWNCY5T</t>
  </si>
  <si>
    <t>411908959210888</t>
  </si>
  <si>
    <t>大连三工船机有限公司</t>
  </si>
  <si>
    <t>91210213787321843Y</t>
  </si>
  <si>
    <t>中国工商银行股份有限公司大连开发区分行</t>
  </si>
  <si>
    <t>3400201409024250978</t>
  </si>
  <si>
    <t>大连亿浩机械制造有限公司</t>
  </si>
  <si>
    <t>91210213594436142B</t>
  </si>
  <si>
    <t>中国民生银行大连自贸区支行</t>
  </si>
  <si>
    <t>0616012830002433</t>
  </si>
  <si>
    <t>大连益丰仓储用品有限公司</t>
  </si>
  <si>
    <t>91210246760787862C</t>
  </si>
  <si>
    <t>中国工商银行股份有限公司大连石河支行</t>
  </si>
  <si>
    <t>3400077309000015677</t>
  </si>
  <si>
    <t>大连益丰物流科技有限公司</t>
  </si>
  <si>
    <t>91210246711388654Y</t>
  </si>
  <si>
    <t>3400077309000015704</t>
  </si>
  <si>
    <t>大连品盛进出口有限公司</t>
  </si>
  <si>
    <t>912102130971837382</t>
  </si>
  <si>
    <t>293465804276</t>
  </si>
  <si>
    <t>大连安安餐饮有限公司</t>
  </si>
  <si>
    <t>9121021355497427XW</t>
  </si>
  <si>
    <t>上海浦东发展银行大连开发区支行</t>
  </si>
  <si>
    <t>75040154700000479</t>
  </si>
  <si>
    <t>大连典尊教育科技有限公司</t>
  </si>
  <si>
    <t>91210213576058950F</t>
  </si>
  <si>
    <t>中信银行大连经济技术开发区分行</t>
  </si>
  <si>
    <t>7211210182600125819</t>
  </si>
  <si>
    <t>大连海鑫化工有限公司</t>
  </si>
  <si>
    <t>91210200702172499E</t>
  </si>
  <si>
    <t>中国银行大连星海湾支行</t>
  </si>
  <si>
    <t>315556324673</t>
  </si>
  <si>
    <t>大连隆昌房地产开发有限公司</t>
  </si>
  <si>
    <t>912102130794775808</t>
  </si>
  <si>
    <t>中国民生银行大连经济技术开发区支行</t>
  </si>
  <si>
    <t>631089999</t>
  </si>
  <si>
    <t>大连爱丽思生活用品有限公司</t>
  </si>
  <si>
    <t>912102137234753092</t>
  </si>
  <si>
    <t>中国银行股份有限公司大连自贸区支行</t>
  </si>
  <si>
    <t>284356311644</t>
  </si>
  <si>
    <t>大连高弘精密模具有限公司</t>
  </si>
  <si>
    <t>91210213687067147T</t>
  </si>
  <si>
    <t>75040154740005198</t>
  </si>
  <si>
    <t>大连龙想催化化学股份有限公司</t>
  </si>
  <si>
    <t>91210200565515175Q</t>
  </si>
  <si>
    <t>浦发银行大连开发区支行</t>
  </si>
  <si>
    <t>75040154500000541</t>
  </si>
  <si>
    <t>速亚动力总成零部件（大连）有限公司</t>
  </si>
  <si>
    <t>91210213576062116W</t>
  </si>
  <si>
    <t>东亚银行大连开发区支行</t>
  </si>
  <si>
    <t>109211056810400</t>
  </si>
  <si>
    <t>大连鸿腾机械精密制造有限公司</t>
  </si>
  <si>
    <t>91210213MA106C7A0T</t>
  </si>
  <si>
    <t>中国工商银行股份有限公司大连大窑湾支行</t>
  </si>
  <si>
    <t>3400203709300058026</t>
  </si>
  <si>
    <t>玖福团膳餐饮管理（大连）有限公司</t>
  </si>
  <si>
    <t>91210213691440960R</t>
  </si>
  <si>
    <t>平安银行大连开发区支行</t>
  </si>
  <si>
    <t>11013634297901</t>
  </si>
  <si>
    <t>大连泷锋精密智造有限公司</t>
  </si>
  <si>
    <t>91210213MA0YQY766X</t>
  </si>
  <si>
    <t>中国银行股份有限公司大连双D港支行</t>
  </si>
  <si>
    <t>310377982598</t>
  </si>
  <si>
    <t>大连瑞宝康晨生活用品有限公司</t>
  </si>
  <si>
    <t>91210213MA0UBDP410</t>
  </si>
  <si>
    <t>招商银行大连市金州支行</t>
  </si>
  <si>
    <t>411906750410999</t>
  </si>
  <si>
    <t>大连宣弘电热开发有限公司</t>
  </si>
  <si>
    <t>9121020005111346XN</t>
  </si>
  <si>
    <t>中国工商银行股份有限公司大连金州支行</t>
  </si>
  <si>
    <t>3400201609300005517</t>
  </si>
  <si>
    <t>大连葆和堂医药连锁有限公司</t>
  </si>
  <si>
    <t>91210213MA0UFL4A0Q</t>
  </si>
  <si>
    <t>296075759243</t>
  </si>
  <si>
    <t>大连涵成科技有限公司</t>
  </si>
  <si>
    <t>91210213079474785D</t>
  </si>
  <si>
    <t>建行大连自贸区支行</t>
  </si>
  <si>
    <t>21201502300053022558</t>
  </si>
  <si>
    <t>大连通达货运有限公司</t>
  </si>
  <si>
    <t>91210200241249317H</t>
  </si>
  <si>
    <t>大连银行港湾街支行</t>
  </si>
  <si>
    <t>802603209000371</t>
  </si>
  <si>
    <t>鑫晟泽（大连）农业发展有限公司</t>
  </si>
  <si>
    <t>91210213MA1022X483</t>
  </si>
  <si>
    <t>3400077309100002220</t>
  </si>
  <si>
    <t>大连海龙博科医疗科技有限公司</t>
  </si>
  <si>
    <t>91210212740917316R</t>
  </si>
  <si>
    <t>交通银行股份有限公司大连沙河口支行</t>
  </si>
  <si>
    <t>212060080013000299803</t>
  </si>
  <si>
    <t>大连嘉昌生活用品有限公司</t>
  </si>
  <si>
    <r>
      <rPr>
        <sz val="10"/>
        <color indexed="8"/>
        <rFont val="宋体"/>
        <charset val="134"/>
      </rPr>
      <t>9</t>
    </r>
    <r>
      <rPr>
        <sz val="10"/>
        <color indexed="8"/>
        <rFont val="宋体"/>
        <charset val="134"/>
      </rPr>
      <t>1210213MA0QDMMT9M</t>
    </r>
  </si>
  <si>
    <t>招商银行股份有限公司大连金州支行</t>
  </si>
  <si>
    <t>411905764710608</t>
  </si>
  <si>
    <t>大连阔森特新型建材有限公司</t>
  </si>
  <si>
    <t>91210242792043585H</t>
  </si>
  <si>
    <t>311680104529</t>
  </si>
  <si>
    <t>大连凯杰建设有限公司</t>
  </si>
  <si>
    <t>912102137772600396</t>
  </si>
  <si>
    <t>工商银行大连开发区分行</t>
  </si>
  <si>
    <t>3400201409004507809</t>
  </si>
  <si>
    <t>大连凯杰建筑设计院有限公司</t>
  </si>
  <si>
    <t>912102137824952382</t>
  </si>
  <si>
    <t>411908584910665</t>
  </si>
  <si>
    <t>大连智元物流有限公司</t>
  </si>
  <si>
    <t>91210242071569480A</t>
  </si>
  <si>
    <t>中国工商银行大连自贸区支行</t>
  </si>
  <si>
    <t>3400210909003243113</t>
  </si>
  <si>
    <t>大连纳新保持器科技有限公司</t>
  </si>
  <si>
    <t>91210213MA0P5MCH23</t>
  </si>
  <si>
    <t>建设银行大连大窑湾港口专业支行</t>
  </si>
  <si>
    <t>2125 0188 0052 0000 0053</t>
  </si>
  <si>
    <t>力同进出口（大连）有限公司</t>
  </si>
  <si>
    <t>91210242MA0U34RJ9K</t>
  </si>
  <si>
    <t>中国建设银行股份有限公司大连自贸区支行</t>
  </si>
  <si>
    <t>21250169000100002019</t>
  </si>
  <si>
    <t>大连保税区新旅程国际贸易有限公司</t>
  </si>
  <si>
    <t>91210242711312297A</t>
  </si>
  <si>
    <t>中国建设银行大连自贸区支行</t>
  </si>
  <si>
    <t>21201502300050008002</t>
  </si>
  <si>
    <t>大连怡和工业有限公司</t>
  </si>
  <si>
    <t>91210213058081763J</t>
  </si>
  <si>
    <t>上海浦东发展银行股份有限公司大连金州支行</t>
  </si>
  <si>
    <t>75120154700000055</t>
  </si>
  <si>
    <t>大连雍臻府餐饮管理有限公司</t>
  </si>
  <si>
    <t>91210213MAOUJRYLXU</t>
  </si>
  <si>
    <t>75040078801600000063</t>
  </si>
  <si>
    <t>大连赛瑞金属制品有限公司</t>
  </si>
  <si>
    <t>91210200796941243W</t>
  </si>
  <si>
    <t>中国农业银行大连城市银行分理处</t>
  </si>
  <si>
    <t>108001040001132</t>
  </si>
  <si>
    <t>大连瑞来宝金属制品有限公司</t>
  </si>
  <si>
    <t>91210200744389266T</t>
  </si>
  <si>
    <t>大连农村商业银行金州登沙河支行</t>
  </si>
  <si>
    <t>19762011099888</t>
  </si>
  <si>
    <t>大连金博建设工程有限公司</t>
  </si>
  <si>
    <t>9121021305809680XE</t>
  </si>
  <si>
    <t>阜新银行大连开发区支行</t>
  </si>
  <si>
    <t>1200100006702245</t>
  </si>
  <si>
    <t>钧风电控科技（大连）有限责任公司</t>
  </si>
  <si>
    <t>91210213MA108N2LXA</t>
  </si>
  <si>
    <t>中国工商银行大连金州支行营业部</t>
  </si>
  <si>
    <t>3400201609300209073</t>
  </si>
  <si>
    <t>大连荣信制衣有限公司</t>
  </si>
  <si>
    <t>91210213736418768P</t>
  </si>
  <si>
    <t>中国农业银行大连经济技术开发区分行</t>
  </si>
  <si>
    <t>20602011007233</t>
  </si>
  <si>
    <t>大连鸿瑞置业有限公司</t>
  </si>
  <si>
    <t>91210213098878224W</t>
  </si>
  <si>
    <t>大连农村商业银行开发区支行</t>
  </si>
  <si>
    <t>07118800020000210</t>
  </si>
  <si>
    <t>大连凡乐进出口有限公司</t>
  </si>
  <si>
    <t>91210242MA0UC3CP9D</t>
  </si>
  <si>
    <t>中信银行大连中山支行</t>
  </si>
  <si>
    <t>8110401014300360260</t>
  </si>
  <si>
    <t>东北特殊钢集团股份有限公司</t>
  </si>
  <si>
    <t>912100007497716597</t>
  </si>
  <si>
    <t>中国银行大连中山支行</t>
  </si>
  <si>
    <t>294756317896</t>
  </si>
  <si>
    <t>赛斯（大连）节能环境科技有限公司</t>
  </si>
  <si>
    <t>91210213MA0YPGCH3F</t>
  </si>
  <si>
    <t>75040078801900000988</t>
  </si>
  <si>
    <t>大连百瑞达科技有限公司</t>
  </si>
  <si>
    <t>91210213MA0QD0EHXT</t>
  </si>
  <si>
    <t>411905596610909</t>
  </si>
  <si>
    <t>辽宁垠艺生物科技股份有限公司</t>
  </si>
  <si>
    <t>91210200768301222F</t>
  </si>
  <si>
    <t>中国银行大连金州支行</t>
  </si>
  <si>
    <t>314256308558</t>
  </si>
  <si>
    <t>辽宁卓远建筑劳务有限公司</t>
  </si>
  <si>
    <t>91211303MA0XUQDG5J</t>
  </si>
  <si>
    <t>大连银行股份有限公司金州支行</t>
  </si>
  <si>
    <t>802028000000316</t>
  </si>
  <si>
    <t>维特奥养老运营管理（大连）有限公司</t>
  </si>
  <si>
    <t>9121020008905328XH</t>
  </si>
  <si>
    <t>中国民生银行股份有限公司大连自贸区支行</t>
  </si>
  <si>
    <t>690538888</t>
  </si>
  <si>
    <t>大连东安自控系统有限公司</t>
  </si>
  <si>
    <t>912102137607671403</t>
  </si>
  <si>
    <t>中国农业银行大连开发区分行</t>
  </si>
  <si>
    <t>167001040019850</t>
  </si>
  <si>
    <t>利优比压铸（大连）有限公司</t>
  </si>
  <si>
    <t>912102137730072045</t>
  </si>
  <si>
    <t>285656312527</t>
  </si>
  <si>
    <t>大连科蓝科技有限公司</t>
  </si>
  <si>
    <t>91210213MA0YJGK37E</t>
  </si>
  <si>
    <t>上海浦东发展银行大连星海广场支行</t>
  </si>
  <si>
    <t>75150078801500000218</t>
  </si>
  <si>
    <t>大连三润科技有限公司</t>
  </si>
  <si>
    <t>91210213MA10PB3M48</t>
  </si>
  <si>
    <t>21250169000100002317</t>
  </si>
  <si>
    <t>大连大翔机械设备有限公司</t>
  </si>
  <si>
    <t>912102130511074069</t>
  </si>
  <si>
    <t>21250169000100001166</t>
  </si>
  <si>
    <t>大连三合斋清真食品有限公司</t>
  </si>
  <si>
    <t>91210213MA1107CT2X</t>
  </si>
  <si>
    <t>801027000001246</t>
  </si>
  <si>
    <t>大连沐森木业有限公司</t>
  </si>
  <si>
    <t>91210242MA10T0FX26</t>
  </si>
  <si>
    <t>中国农业银行股份有限公司大连亮甲店支行</t>
  </si>
  <si>
    <t>34374001040008738</t>
  </si>
  <si>
    <t>辽宁同飞矿业有限公司大连杨树房石灰石矿</t>
  </si>
  <si>
    <t>91210246058053172F</t>
  </si>
  <si>
    <t>中国农业银行大连复州湾支行</t>
  </si>
  <si>
    <t>34500001040005723</t>
  </si>
  <si>
    <t>大连凌丰计算机软件开发有限公司</t>
  </si>
  <si>
    <t>91210242MA11ERAM3Y</t>
  </si>
  <si>
    <t>801024000001479</t>
  </si>
  <si>
    <t>大连经济技术开发区荣冠塑料制品有限公司</t>
  </si>
  <si>
    <t>91210213716967727Q</t>
  </si>
  <si>
    <t>中国建设银行股份有限公司大连金普新区分行</t>
  </si>
  <si>
    <t>21250163005400000075</t>
  </si>
  <si>
    <t>上海红星美凯龙房地产集团有限公司大连分公司</t>
  </si>
  <si>
    <t>91210242MA10U9U67T</t>
  </si>
  <si>
    <t>招商银行股份有限公司大连西安路支行</t>
  </si>
  <si>
    <t>411909031810601</t>
  </si>
  <si>
    <t>大连金渤海产食品有限公司</t>
  </si>
  <si>
    <t>91210213773048188A</t>
  </si>
  <si>
    <t>中国光大银行股份有限公司大连金州支行</t>
  </si>
  <si>
    <t>35770188000001369</t>
  </si>
  <si>
    <t>捷匠网络科技（大连）有限公司</t>
  </si>
  <si>
    <t>91210213MA10WJXD1K</t>
  </si>
  <si>
    <t>中信银行大连金州支行</t>
  </si>
  <si>
    <t>8110401013500532363</t>
  </si>
  <si>
    <t>大连荣宝机械有限公司</t>
  </si>
  <si>
    <t>9121021369601782XR</t>
  </si>
  <si>
    <t>上海浦东发展银行大连分行</t>
  </si>
  <si>
    <t>75010154500004135</t>
  </si>
  <si>
    <t>红鸟动画影视（大连）有限公司</t>
  </si>
  <si>
    <t>91210242MA10RGE25R</t>
  </si>
  <si>
    <t>288280522241</t>
  </si>
  <si>
    <t>大连柏盛人力资源有限公司</t>
  </si>
  <si>
    <t>91210242MA10JJBE9R</t>
  </si>
  <si>
    <t>大连银行股份有限公司自贸区支行</t>
  </si>
  <si>
    <t>803721000000538</t>
  </si>
  <si>
    <t>大连耀昌果蔬贸易有限公司</t>
  </si>
  <si>
    <t>91210213MA0YF2GL9Q</t>
  </si>
  <si>
    <t>中国光大银行大连保税区支行</t>
  </si>
  <si>
    <t>75860188000492055</t>
  </si>
  <si>
    <t>大连军哥餐饮管理有限公司</t>
  </si>
  <si>
    <t>912102136775274617</t>
  </si>
  <si>
    <t>中国农业银行大连港西分理处</t>
  </si>
  <si>
    <t>172001040005720</t>
  </si>
  <si>
    <t>大连昶至电力工程有限公司</t>
  </si>
  <si>
    <t>91210213MA10HFNU4Q</t>
  </si>
  <si>
    <t>411908735210301</t>
  </si>
  <si>
    <t>大连瑞晨研磨有限公司</t>
  </si>
  <si>
    <t>91210213MA0P5D379H</t>
  </si>
  <si>
    <t>411906228010806</t>
  </si>
  <si>
    <t>大连六悦商贸有限公司</t>
  </si>
  <si>
    <t>91210213MA0QEX8R9C</t>
  </si>
  <si>
    <t>招商银行</t>
  </si>
  <si>
    <t>411906084710202</t>
  </si>
  <si>
    <t>辽宁顺天泽源实业有限公司</t>
  </si>
  <si>
    <t>91210242MA11CW301H</t>
  </si>
  <si>
    <t>交通银行大连分行营业部</t>
  </si>
  <si>
    <t>212060010013000513086</t>
  </si>
  <si>
    <t>合计</t>
  </si>
  <si>
    <t>填表人：张强</t>
  </si>
  <si>
    <t>分管主任：</t>
  </si>
  <si>
    <t>主任：</t>
  </si>
  <si>
    <r>
      <rPr>
        <b/>
        <sz val="11"/>
        <color indexed="8"/>
        <rFont val="宋体"/>
        <charset val="134"/>
      </rPr>
      <t>附件七</t>
    </r>
    <r>
      <rPr>
        <b/>
        <sz val="18"/>
        <color indexed="8"/>
        <rFont val="宋体"/>
        <charset val="134"/>
      </rPr>
      <t xml:space="preserve">             2022年金普新区企业职工岗前和转岗培训资金拨付表公示</t>
    </r>
    <phoneticPr fontId="8" type="noConversion"/>
  </si>
</sst>
</file>

<file path=xl/styles.xml><?xml version="1.0" encoding="utf-8"?>
<styleSheet xmlns="http://schemas.openxmlformats.org/spreadsheetml/2006/main">
  <fonts count="9">
    <font>
      <sz val="10"/>
      <name val="Arial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1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1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D9" sqref="D9"/>
    </sheetView>
  </sheetViews>
  <sheetFormatPr defaultColWidth="9.140625" defaultRowHeight="12.75"/>
  <cols>
    <col min="1" max="1" width="7" customWidth="1"/>
    <col min="2" max="2" width="31" customWidth="1"/>
    <col min="3" max="3" width="20.140625" customWidth="1"/>
    <col min="4" max="4" width="36.140625" customWidth="1"/>
    <col min="5" max="5" width="20.7109375" customWidth="1"/>
    <col min="6" max="6" width="8.42578125" customWidth="1"/>
    <col min="7" max="7" width="8.85546875" customWidth="1"/>
    <col min="8" max="8" width="9.7109375" customWidth="1"/>
  </cols>
  <sheetData>
    <row r="1" spans="1:8" ht="27" customHeight="1">
      <c r="A1" s="14" t="s">
        <v>404</v>
      </c>
      <c r="B1" s="14"/>
      <c r="C1" s="14"/>
      <c r="D1" s="14"/>
      <c r="E1" s="14"/>
      <c r="F1" s="14"/>
      <c r="G1" s="14"/>
      <c r="H1" s="14"/>
    </row>
    <row r="2" spans="1:8" ht="16.5" customHeight="1">
      <c r="A2" s="15">
        <v>44886</v>
      </c>
      <c r="B2" s="16"/>
      <c r="C2" s="16"/>
      <c r="D2" s="16"/>
      <c r="E2" s="16"/>
      <c r="F2" s="16"/>
      <c r="G2" s="16"/>
      <c r="H2" s="16"/>
    </row>
    <row r="3" spans="1:8" ht="13.5" customHeight="1">
      <c r="A3" s="17" t="s">
        <v>0</v>
      </c>
      <c r="B3" s="17"/>
      <c r="C3" s="17"/>
      <c r="D3" s="17"/>
      <c r="E3" s="17"/>
      <c r="F3" s="17"/>
      <c r="G3" s="17"/>
      <c r="H3" s="17"/>
    </row>
    <row r="4" spans="1:8" ht="45" customHeight="1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2" t="s">
        <v>6</v>
      </c>
      <c r="G4" s="2" t="s">
        <v>7</v>
      </c>
      <c r="H4" s="2" t="s">
        <v>8</v>
      </c>
    </row>
    <row r="5" spans="1:8" ht="24" customHeight="1">
      <c r="A5" s="1">
        <f>SUBTOTAL(3,$B$5:B5)</f>
        <v>1</v>
      </c>
      <c r="B5" s="2" t="s">
        <v>9</v>
      </c>
      <c r="C5" s="2" t="s">
        <v>10</v>
      </c>
      <c r="D5" s="2" t="s">
        <v>11</v>
      </c>
      <c r="E5" s="2" t="s">
        <v>12</v>
      </c>
      <c r="F5" s="2">
        <v>79</v>
      </c>
      <c r="G5" s="2">
        <v>99</v>
      </c>
      <c r="H5" s="2">
        <v>178000</v>
      </c>
    </row>
    <row r="6" spans="1:8" ht="24" customHeight="1">
      <c r="A6" s="1">
        <f>SUBTOTAL(3,$B$5:B6)</f>
        <v>2</v>
      </c>
      <c r="B6" s="2" t="s">
        <v>13</v>
      </c>
      <c r="C6" s="2" t="s">
        <v>14</v>
      </c>
      <c r="D6" s="2" t="s">
        <v>15</v>
      </c>
      <c r="E6" s="13" t="s">
        <v>16</v>
      </c>
      <c r="F6" s="2">
        <v>28</v>
      </c>
      <c r="G6" s="1"/>
      <c r="H6" s="2">
        <v>28000</v>
      </c>
    </row>
    <row r="7" spans="1:8" ht="24" customHeight="1">
      <c r="A7" s="1">
        <f>SUBTOTAL(3,$B$5:B7)</f>
        <v>3</v>
      </c>
      <c r="B7" s="2" t="s">
        <v>17</v>
      </c>
      <c r="C7" s="2" t="s">
        <v>18</v>
      </c>
      <c r="D7" s="2" t="s">
        <v>19</v>
      </c>
      <c r="E7" s="2" t="s">
        <v>20</v>
      </c>
      <c r="F7" s="2">
        <v>8</v>
      </c>
      <c r="G7" s="1" t="s">
        <v>21</v>
      </c>
      <c r="H7" s="1">
        <v>8000</v>
      </c>
    </row>
    <row r="8" spans="1:8" ht="24" customHeight="1">
      <c r="A8" s="1">
        <f>SUBTOTAL(3,$B$5:B8)</f>
        <v>4</v>
      </c>
      <c r="B8" s="2" t="s">
        <v>22</v>
      </c>
      <c r="C8" s="2" t="s">
        <v>23</v>
      </c>
      <c r="D8" s="2" t="s">
        <v>24</v>
      </c>
      <c r="E8" s="2" t="s">
        <v>25</v>
      </c>
      <c r="F8" s="2">
        <v>47</v>
      </c>
      <c r="G8" s="1" t="s">
        <v>21</v>
      </c>
      <c r="H8" s="2">
        <v>41800</v>
      </c>
    </row>
    <row r="9" spans="1:8" ht="24" customHeight="1">
      <c r="A9" s="1">
        <f>SUBTOTAL(3,$B$5:B9)</f>
        <v>5</v>
      </c>
      <c r="B9" s="2" t="s">
        <v>26</v>
      </c>
      <c r="C9" s="2" t="s">
        <v>27</v>
      </c>
      <c r="D9" s="2" t="s">
        <v>28</v>
      </c>
      <c r="E9" s="2" t="s">
        <v>29</v>
      </c>
      <c r="F9" s="2">
        <v>10</v>
      </c>
      <c r="G9" s="1" t="s">
        <v>21</v>
      </c>
      <c r="H9" s="2">
        <v>10000</v>
      </c>
    </row>
    <row r="10" spans="1:8" ht="24" customHeight="1">
      <c r="A10" s="1">
        <f>SUBTOTAL(3,$B$5:B10)</f>
        <v>6</v>
      </c>
      <c r="B10" s="2" t="s">
        <v>30</v>
      </c>
      <c r="C10" s="2" t="s">
        <v>31</v>
      </c>
      <c r="D10" s="2" t="s">
        <v>32</v>
      </c>
      <c r="E10" s="2" t="s">
        <v>33</v>
      </c>
      <c r="F10" s="2">
        <v>6</v>
      </c>
      <c r="G10" s="2">
        <v>32</v>
      </c>
      <c r="H10" s="2">
        <v>38000</v>
      </c>
    </row>
    <row r="11" spans="1:8" ht="24" customHeight="1">
      <c r="A11" s="1">
        <f>SUBTOTAL(3,$B$5:B11)</f>
        <v>7</v>
      </c>
      <c r="B11" s="2" t="s">
        <v>34</v>
      </c>
      <c r="C11" s="2" t="s">
        <v>35</v>
      </c>
      <c r="D11" s="2" t="s">
        <v>36</v>
      </c>
      <c r="E11" s="2" t="s">
        <v>37</v>
      </c>
      <c r="F11" s="2">
        <v>4</v>
      </c>
      <c r="G11" s="1" t="s">
        <v>21</v>
      </c>
      <c r="H11" s="2">
        <v>4000</v>
      </c>
    </row>
    <row r="12" spans="1:8" ht="24" customHeight="1">
      <c r="A12" s="1">
        <f>SUBTOTAL(3,$B$5:B12)</f>
        <v>8</v>
      </c>
      <c r="B12" s="2" t="s">
        <v>38</v>
      </c>
      <c r="C12" s="2" t="s">
        <v>39</v>
      </c>
      <c r="D12" s="2" t="s">
        <v>40</v>
      </c>
      <c r="E12" s="2" t="s">
        <v>41</v>
      </c>
      <c r="F12" s="2">
        <v>0</v>
      </c>
      <c r="G12" s="1">
        <v>1</v>
      </c>
      <c r="H12" s="2">
        <v>1000</v>
      </c>
    </row>
    <row r="13" spans="1:8" ht="24" customHeight="1">
      <c r="A13" s="1">
        <f>SUBTOTAL(3,$B$5:B13)</f>
        <v>9</v>
      </c>
      <c r="B13" s="2" t="s">
        <v>42</v>
      </c>
      <c r="C13" s="2" t="s">
        <v>43</v>
      </c>
      <c r="D13" s="2" t="s">
        <v>44</v>
      </c>
      <c r="E13" s="2" t="s">
        <v>45</v>
      </c>
      <c r="F13" s="2">
        <v>0</v>
      </c>
      <c r="G13" s="2">
        <v>1</v>
      </c>
      <c r="H13" s="2">
        <v>1000</v>
      </c>
    </row>
    <row r="14" spans="1:8" ht="24" customHeight="1">
      <c r="A14" s="1">
        <f>SUBTOTAL(3,$B$5:B14)</f>
        <v>10</v>
      </c>
      <c r="B14" s="2" t="s">
        <v>46</v>
      </c>
      <c r="C14" s="2" t="s">
        <v>47</v>
      </c>
      <c r="D14" s="2" t="s">
        <v>48</v>
      </c>
      <c r="E14" s="2" t="s">
        <v>49</v>
      </c>
      <c r="F14" s="2">
        <v>32</v>
      </c>
      <c r="G14" s="1" t="s">
        <v>21</v>
      </c>
      <c r="H14" s="2">
        <v>32000</v>
      </c>
    </row>
    <row r="15" spans="1:8" ht="24" customHeight="1">
      <c r="A15" s="1">
        <f>SUBTOTAL(3,$B$5:B15)</f>
        <v>11</v>
      </c>
      <c r="B15" s="2" t="s">
        <v>50</v>
      </c>
      <c r="C15" s="2" t="s">
        <v>51</v>
      </c>
      <c r="D15" s="2" t="s">
        <v>52</v>
      </c>
      <c r="E15" s="2" t="s">
        <v>53</v>
      </c>
      <c r="F15" s="2">
        <v>19</v>
      </c>
      <c r="G15" s="1"/>
      <c r="H15" s="2">
        <v>19000</v>
      </c>
    </row>
    <row r="16" spans="1:8" ht="24" customHeight="1">
      <c r="A16" s="1">
        <f>SUBTOTAL(3,$B$5:B16)</f>
        <v>12</v>
      </c>
      <c r="B16" s="2" t="s">
        <v>54</v>
      </c>
      <c r="C16" s="2" t="s">
        <v>55</v>
      </c>
      <c r="D16" s="2" t="s">
        <v>28</v>
      </c>
      <c r="E16" s="2" t="s">
        <v>56</v>
      </c>
      <c r="F16" s="2">
        <v>2</v>
      </c>
      <c r="G16" s="1" t="s">
        <v>21</v>
      </c>
      <c r="H16" s="2">
        <v>2000</v>
      </c>
    </row>
    <row r="17" spans="1:8" ht="24" customHeight="1">
      <c r="A17" s="1">
        <f>SUBTOTAL(3,$B$5:B17)</f>
        <v>13</v>
      </c>
      <c r="B17" s="2" t="s">
        <v>57</v>
      </c>
      <c r="C17" s="2" t="s">
        <v>58</v>
      </c>
      <c r="D17" s="2" t="s">
        <v>59</v>
      </c>
      <c r="E17" s="2" t="s">
        <v>60</v>
      </c>
      <c r="F17" s="2">
        <v>15</v>
      </c>
      <c r="G17" s="1" t="s">
        <v>21</v>
      </c>
      <c r="H17" s="2">
        <v>15000</v>
      </c>
    </row>
    <row r="18" spans="1:8" ht="24" customHeight="1">
      <c r="A18" s="1">
        <f>SUBTOTAL(3,$B$5:B18)</f>
        <v>14</v>
      </c>
      <c r="B18" s="2" t="s">
        <v>61</v>
      </c>
      <c r="C18" s="2" t="s">
        <v>62</v>
      </c>
      <c r="D18" s="2" t="s">
        <v>63</v>
      </c>
      <c r="E18" s="2" t="s">
        <v>64</v>
      </c>
      <c r="F18" s="2">
        <v>71</v>
      </c>
      <c r="G18" s="1" t="s">
        <v>21</v>
      </c>
      <c r="H18" s="2">
        <v>71000</v>
      </c>
    </row>
    <row r="19" spans="1:8" ht="24" customHeight="1">
      <c r="A19" s="1">
        <f>SUBTOTAL(3,$B$5:B19)</f>
        <v>15</v>
      </c>
      <c r="B19" s="2" t="s">
        <v>65</v>
      </c>
      <c r="C19" s="2" t="s">
        <v>66</v>
      </c>
      <c r="D19" s="2" t="s">
        <v>67</v>
      </c>
      <c r="E19" s="2" t="s">
        <v>68</v>
      </c>
      <c r="F19" s="2">
        <v>6</v>
      </c>
      <c r="G19" s="1"/>
      <c r="H19" s="2">
        <v>6000</v>
      </c>
    </row>
    <row r="20" spans="1:8" ht="24" customHeight="1">
      <c r="A20" s="1">
        <f>SUBTOTAL(3,$B$5:B20)</f>
        <v>16</v>
      </c>
      <c r="B20" s="2" t="s">
        <v>69</v>
      </c>
      <c r="C20" s="2" t="s">
        <v>70</v>
      </c>
      <c r="D20" s="2" t="s">
        <v>71</v>
      </c>
      <c r="E20" s="2" t="s">
        <v>72</v>
      </c>
      <c r="F20" s="2">
        <v>11</v>
      </c>
      <c r="G20" s="1"/>
      <c r="H20" s="1">
        <v>11000</v>
      </c>
    </row>
    <row r="21" spans="1:8" ht="24" customHeight="1">
      <c r="A21" s="1">
        <f>SUBTOTAL(3,$B$5:B21)</f>
        <v>17</v>
      </c>
      <c r="B21" s="2" t="s">
        <v>73</v>
      </c>
      <c r="C21" s="2" t="s">
        <v>74</v>
      </c>
      <c r="D21" s="2" t="s">
        <v>75</v>
      </c>
      <c r="E21" s="2" t="s">
        <v>76</v>
      </c>
      <c r="F21" s="2">
        <v>0</v>
      </c>
      <c r="G21" s="1">
        <v>1</v>
      </c>
      <c r="H21" s="2">
        <v>1000</v>
      </c>
    </row>
    <row r="22" spans="1:8" ht="24" customHeight="1">
      <c r="A22" s="1">
        <f>SUBTOTAL(3,$B$5:B22)</f>
        <v>18</v>
      </c>
      <c r="B22" s="2" t="s">
        <v>77</v>
      </c>
      <c r="C22" s="2" t="s">
        <v>78</v>
      </c>
      <c r="D22" s="2" t="s">
        <v>79</v>
      </c>
      <c r="E22" s="2" t="s">
        <v>80</v>
      </c>
      <c r="F22" s="2">
        <v>10</v>
      </c>
      <c r="G22" s="2">
        <v>10</v>
      </c>
      <c r="H22" s="2">
        <v>20000</v>
      </c>
    </row>
    <row r="23" spans="1:8" ht="24" customHeight="1">
      <c r="A23" s="1">
        <f>SUBTOTAL(3,$B$5:B23)</f>
        <v>19</v>
      </c>
      <c r="B23" s="2" t="s">
        <v>81</v>
      </c>
      <c r="C23" s="2" t="s">
        <v>82</v>
      </c>
      <c r="D23" s="2" t="s">
        <v>83</v>
      </c>
      <c r="E23" s="2" t="s">
        <v>84</v>
      </c>
      <c r="F23" s="2">
        <v>1</v>
      </c>
      <c r="G23" s="1" t="s">
        <v>21</v>
      </c>
      <c r="H23" s="2">
        <v>1000</v>
      </c>
    </row>
    <row r="24" spans="1:8" ht="23.25" customHeight="1">
      <c r="A24" s="1">
        <f>SUBTOTAL(3,$B$5:B24)</f>
        <v>20</v>
      </c>
      <c r="B24" s="2" t="s">
        <v>85</v>
      </c>
      <c r="C24" s="2" t="s">
        <v>86</v>
      </c>
      <c r="D24" s="2" t="s">
        <v>87</v>
      </c>
      <c r="E24" s="2" t="s">
        <v>88</v>
      </c>
      <c r="F24" s="2">
        <v>7</v>
      </c>
      <c r="G24" s="1" t="s">
        <v>21</v>
      </c>
      <c r="H24" s="2">
        <v>7000</v>
      </c>
    </row>
    <row r="25" spans="1:8" ht="24" customHeight="1">
      <c r="A25" s="1">
        <f>SUBTOTAL(3,$B$5:B25)</f>
        <v>21</v>
      </c>
      <c r="B25" s="2" t="s">
        <v>89</v>
      </c>
      <c r="C25" s="2" t="s">
        <v>90</v>
      </c>
      <c r="D25" s="2" t="s">
        <v>91</v>
      </c>
      <c r="E25" s="2" t="s">
        <v>92</v>
      </c>
      <c r="F25" s="2">
        <v>9</v>
      </c>
      <c r="G25" s="1" t="s">
        <v>21</v>
      </c>
      <c r="H25" s="2">
        <v>9000</v>
      </c>
    </row>
    <row r="26" spans="1:8" ht="24" customHeight="1">
      <c r="A26" s="1">
        <f>SUBTOTAL(3,$B$5:B26)</f>
        <v>22</v>
      </c>
      <c r="B26" s="2" t="s">
        <v>93</v>
      </c>
      <c r="C26" s="2" t="s">
        <v>94</v>
      </c>
      <c r="D26" s="2" t="s">
        <v>95</v>
      </c>
      <c r="E26" s="2" t="s">
        <v>96</v>
      </c>
      <c r="F26" s="2">
        <v>2</v>
      </c>
      <c r="G26" s="1" t="s">
        <v>21</v>
      </c>
      <c r="H26" s="2">
        <v>2000</v>
      </c>
    </row>
    <row r="27" spans="1:8" ht="24" customHeight="1">
      <c r="A27" s="1">
        <f>SUBTOTAL(3,$B$5:B27)</f>
        <v>23</v>
      </c>
      <c r="B27" s="2" t="s">
        <v>97</v>
      </c>
      <c r="C27" s="2" t="s">
        <v>98</v>
      </c>
      <c r="D27" s="2" t="s">
        <v>99</v>
      </c>
      <c r="E27" s="2" t="s">
        <v>100</v>
      </c>
      <c r="F27" s="2">
        <v>1</v>
      </c>
      <c r="G27" s="1" t="s">
        <v>21</v>
      </c>
      <c r="H27" s="2">
        <v>1000</v>
      </c>
    </row>
    <row r="28" spans="1:8" ht="24" customHeight="1">
      <c r="A28" s="1">
        <f>SUBTOTAL(3,$B$5:B28)</f>
        <v>24</v>
      </c>
      <c r="B28" s="2" t="s">
        <v>101</v>
      </c>
      <c r="C28" s="2" t="s">
        <v>102</v>
      </c>
      <c r="D28" s="2" t="s">
        <v>103</v>
      </c>
      <c r="E28" s="2" t="s">
        <v>104</v>
      </c>
      <c r="F28" s="2">
        <v>1</v>
      </c>
      <c r="G28" s="1" t="s">
        <v>21</v>
      </c>
      <c r="H28" s="2">
        <v>1000</v>
      </c>
    </row>
    <row r="29" spans="1:8" ht="24" customHeight="1">
      <c r="A29" s="1">
        <f>SUBTOTAL(3,$B$5:B29)</f>
        <v>25</v>
      </c>
      <c r="B29" s="2" t="s">
        <v>105</v>
      </c>
      <c r="C29" s="2" t="s">
        <v>106</v>
      </c>
      <c r="D29" s="2" t="s">
        <v>107</v>
      </c>
      <c r="E29" s="2" t="s">
        <v>108</v>
      </c>
      <c r="F29" s="2">
        <v>5</v>
      </c>
      <c r="G29" s="1" t="s">
        <v>21</v>
      </c>
      <c r="H29" s="2">
        <v>5000</v>
      </c>
    </row>
    <row r="30" spans="1:8" ht="24" customHeight="1">
      <c r="A30" s="1">
        <f>SUBTOTAL(3,$B$5:B30)</f>
        <v>26</v>
      </c>
      <c r="B30" s="2" t="s">
        <v>109</v>
      </c>
      <c r="C30" s="13" t="s">
        <v>110</v>
      </c>
      <c r="D30" s="2" t="s">
        <v>111</v>
      </c>
      <c r="E30" s="2" t="s">
        <v>112</v>
      </c>
      <c r="F30" s="2">
        <v>5</v>
      </c>
      <c r="G30" s="2">
        <v>6</v>
      </c>
      <c r="H30" s="2">
        <v>11000</v>
      </c>
    </row>
    <row r="31" spans="1:8" ht="24" customHeight="1">
      <c r="A31" s="1">
        <f>SUBTOTAL(3,$B$5:B31)</f>
        <v>27</v>
      </c>
      <c r="B31" s="2" t="s">
        <v>113</v>
      </c>
      <c r="C31" s="2" t="s">
        <v>114</v>
      </c>
      <c r="D31" s="2" t="s">
        <v>115</v>
      </c>
      <c r="E31" s="2" t="s">
        <v>116</v>
      </c>
      <c r="F31" s="2">
        <v>15</v>
      </c>
      <c r="G31" s="2">
        <v>31</v>
      </c>
      <c r="H31" s="2">
        <v>46000</v>
      </c>
    </row>
    <row r="32" spans="1:8" ht="24" customHeight="1">
      <c r="A32" s="1">
        <f>SUBTOTAL(3,$B$5:B32)</f>
        <v>28</v>
      </c>
      <c r="B32" s="2" t="s">
        <v>117</v>
      </c>
      <c r="C32" s="2" t="s">
        <v>118</v>
      </c>
      <c r="D32" s="2" t="s">
        <v>119</v>
      </c>
      <c r="E32" s="2" t="s">
        <v>120</v>
      </c>
      <c r="F32" s="2">
        <v>12</v>
      </c>
      <c r="G32" s="1">
        <v>56</v>
      </c>
      <c r="H32" s="1">
        <v>68000</v>
      </c>
    </row>
    <row r="33" spans="1:8" ht="24" customHeight="1">
      <c r="A33" s="1">
        <f>SUBTOTAL(3,$B$5:B33)</f>
        <v>29</v>
      </c>
      <c r="B33" s="3" t="s">
        <v>121</v>
      </c>
      <c r="C33" s="2" t="s">
        <v>122</v>
      </c>
      <c r="D33" s="2" t="s">
        <v>123</v>
      </c>
      <c r="E33" s="2" t="s">
        <v>124</v>
      </c>
      <c r="F33" s="2">
        <v>3</v>
      </c>
      <c r="G33" s="1" t="s">
        <v>21</v>
      </c>
      <c r="H33" s="2">
        <v>3000</v>
      </c>
    </row>
    <row r="34" spans="1:8" ht="24" customHeight="1">
      <c r="A34" s="4">
        <f>SUBTOTAL(3,$B$5:B34)</f>
        <v>30</v>
      </c>
      <c r="B34" s="5" t="s">
        <v>125</v>
      </c>
      <c r="C34" s="6" t="s">
        <v>126</v>
      </c>
      <c r="D34" s="2" t="s">
        <v>19</v>
      </c>
      <c r="E34" s="2" t="s">
        <v>127</v>
      </c>
      <c r="F34" s="2">
        <v>28</v>
      </c>
      <c r="G34" s="2">
        <v>52</v>
      </c>
      <c r="H34" s="2">
        <v>80000</v>
      </c>
    </row>
    <row r="35" spans="1:8" ht="24" customHeight="1">
      <c r="A35" s="1">
        <f>SUBTOTAL(3,$B$5:B35)</f>
        <v>31</v>
      </c>
      <c r="B35" s="7" t="s">
        <v>128</v>
      </c>
      <c r="C35" s="2" t="s">
        <v>129</v>
      </c>
      <c r="D35" s="2" t="s">
        <v>71</v>
      </c>
      <c r="E35" s="2" t="s">
        <v>130</v>
      </c>
      <c r="F35" s="2">
        <v>1</v>
      </c>
      <c r="G35" s="1" t="s">
        <v>21</v>
      </c>
      <c r="H35" s="2">
        <v>1000</v>
      </c>
    </row>
    <row r="36" spans="1:8" ht="24" customHeight="1">
      <c r="A36" s="1">
        <f>SUBTOTAL(3,$B$5:B36)</f>
        <v>32</v>
      </c>
      <c r="B36" s="2" t="s">
        <v>131</v>
      </c>
      <c r="C36" s="2" t="s">
        <v>132</v>
      </c>
      <c r="D36" s="2" t="s">
        <v>133</v>
      </c>
      <c r="E36" s="2" t="s">
        <v>134</v>
      </c>
      <c r="F36" s="2">
        <v>0</v>
      </c>
      <c r="G36" s="2">
        <v>1</v>
      </c>
      <c r="H36" s="2">
        <v>1000</v>
      </c>
    </row>
    <row r="37" spans="1:8" ht="24" customHeight="1">
      <c r="A37" s="1">
        <f>SUBTOTAL(3,$B$5:B37)</f>
        <v>33</v>
      </c>
      <c r="B37" s="2" t="s">
        <v>135</v>
      </c>
      <c r="C37" s="13" t="s">
        <v>136</v>
      </c>
      <c r="D37" s="2" t="s">
        <v>137</v>
      </c>
      <c r="E37" s="2" t="s">
        <v>138</v>
      </c>
      <c r="F37" s="2">
        <v>25</v>
      </c>
      <c r="G37" s="1" t="s">
        <v>21</v>
      </c>
      <c r="H37" s="2">
        <v>25000</v>
      </c>
    </row>
    <row r="38" spans="1:8" ht="24" customHeight="1">
      <c r="A38" s="1">
        <f>SUBTOTAL(3,$B$5:B38)</f>
        <v>34</v>
      </c>
      <c r="B38" s="2" t="s">
        <v>139</v>
      </c>
      <c r="C38" s="2" t="s">
        <v>140</v>
      </c>
      <c r="D38" s="2" t="s">
        <v>141</v>
      </c>
      <c r="E38" s="2" t="s">
        <v>142</v>
      </c>
      <c r="F38" s="2">
        <v>30</v>
      </c>
      <c r="G38" s="1" t="s">
        <v>21</v>
      </c>
      <c r="H38" s="2">
        <v>30000</v>
      </c>
    </row>
    <row r="39" spans="1:8" ht="24" customHeight="1">
      <c r="A39" s="1">
        <f>SUBTOTAL(3,$B$5:B39)</f>
        <v>35</v>
      </c>
      <c r="B39" s="2" t="s">
        <v>143</v>
      </c>
      <c r="C39" s="2" t="s">
        <v>144</v>
      </c>
      <c r="D39" s="2" t="s">
        <v>103</v>
      </c>
      <c r="E39" s="2" t="s">
        <v>145</v>
      </c>
      <c r="F39" s="2">
        <v>21</v>
      </c>
      <c r="G39" s="1" t="s">
        <v>21</v>
      </c>
      <c r="H39" s="2">
        <v>21000</v>
      </c>
    </row>
    <row r="40" spans="1:8" ht="24" customHeight="1">
      <c r="A40" s="1">
        <f>SUBTOTAL(3,$B$5:B40)</f>
        <v>36</v>
      </c>
      <c r="B40" s="2" t="s">
        <v>146</v>
      </c>
      <c r="C40" s="2" t="s">
        <v>147</v>
      </c>
      <c r="D40" s="2" t="s">
        <v>148</v>
      </c>
      <c r="E40" s="2" t="s">
        <v>149</v>
      </c>
      <c r="F40" s="2">
        <v>11</v>
      </c>
      <c r="G40" s="1" t="s">
        <v>21</v>
      </c>
      <c r="H40" s="2">
        <v>11000</v>
      </c>
    </row>
    <row r="41" spans="1:8" ht="24" customHeight="1">
      <c r="A41" s="1">
        <f>SUBTOTAL(3,$B$5:B41)</f>
        <v>37</v>
      </c>
      <c r="B41" s="2" t="s">
        <v>150</v>
      </c>
      <c r="C41" s="2" t="s">
        <v>151</v>
      </c>
      <c r="D41" s="2" t="s">
        <v>152</v>
      </c>
      <c r="E41" s="2" t="s">
        <v>153</v>
      </c>
      <c r="F41" s="2">
        <v>2</v>
      </c>
      <c r="G41" s="1" t="s">
        <v>21</v>
      </c>
      <c r="H41" s="2">
        <v>2000</v>
      </c>
    </row>
    <row r="42" spans="1:8" ht="24" customHeight="1">
      <c r="A42" s="1">
        <f>SUBTOTAL(3,$B$5:B42)</f>
        <v>38</v>
      </c>
      <c r="B42" s="2" t="s">
        <v>154</v>
      </c>
      <c r="C42" s="2" t="s">
        <v>155</v>
      </c>
      <c r="D42" s="2" t="s">
        <v>156</v>
      </c>
      <c r="E42" s="2" t="s">
        <v>157</v>
      </c>
      <c r="F42" s="2">
        <v>13</v>
      </c>
      <c r="G42" s="1" t="s">
        <v>21</v>
      </c>
      <c r="H42" s="2">
        <v>13000</v>
      </c>
    </row>
    <row r="43" spans="1:8" ht="24" customHeight="1">
      <c r="A43" s="1">
        <f>SUBTOTAL(3,$B$5:B43)</f>
        <v>39</v>
      </c>
      <c r="B43" s="2" t="s">
        <v>158</v>
      </c>
      <c r="C43" s="2" t="s">
        <v>159</v>
      </c>
      <c r="D43" s="2" t="s">
        <v>156</v>
      </c>
      <c r="E43" s="2" t="s">
        <v>160</v>
      </c>
      <c r="F43" s="2">
        <v>28</v>
      </c>
      <c r="G43" s="1" t="s">
        <v>21</v>
      </c>
      <c r="H43" s="2">
        <v>28000</v>
      </c>
    </row>
    <row r="44" spans="1:8" ht="24" customHeight="1">
      <c r="A44" s="1">
        <f>SUBTOTAL(3,$B$5:B44)</f>
        <v>40</v>
      </c>
      <c r="B44" s="2" t="s">
        <v>161</v>
      </c>
      <c r="C44" s="2" t="s">
        <v>162</v>
      </c>
      <c r="D44" s="2" t="s">
        <v>83</v>
      </c>
      <c r="E44" s="2" t="s">
        <v>163</v>
      </c>
      <c r="F44" s="2">
        <v>5</v>
      </c>
      <c r="G44" s="1" t="s">
        <v>21</v>
      </c>
      <c r="H44" s="2">
        <v>5000</v>
      </c>
    </row>
    <row r="45" spans="1:8" ht="24" customHeight="1">
      <c r="A45" s="1">
        <f>SUBTOTAL(3,$B$5:B45)</f>
        <v>41</v>
      </c>
      <c r="B45" s="2" t="s">
        <v>164</v>
      </c>
      <c r="C45" s="2" t="s">
        <v>165</v>
      </c>
      <c r="D45" s="2" t="s">
        <v>166</v>
      </c>
      <c r="E45" s="2" t="s">
        <v>167</v>
      </c>
      <c r="F45" s="2">
        <v>3</v>
      </c>
      <c r="G45" s="1" t="s">
        <v>21</v>
      </c>
      <c r="H45" s="2">
        <v>3000</v>
      </c>
    </row>
    <row r="46" spans="1:8" ht="24" customHeight="1">
      <c r="A46" s="1">
        <f>SUBTOTAL(3,$B$5:B46)</f>
        <v>42</v>
      </c>
      <c r="B46" s="2" t="s">
        <v>168</v>
      </c>
      <c r="C46" s="2" t="s">
        <v>169</v>
      </c>
      <c r="D46" s="2" t="s">
        <v>170</v>
      </c>
      <c r="E46" s="2" t="s">
        <v>171</v>
      </c>
      <c r="F46" s="2">
        <v>2</v>
      </c>
      <c r="G46" s="1" t="s">
        <v>21</v>
      </c>
      <c r="H46" s="2">
        <v>1560</v>
      </c>
    </row>
    <row r="47" spans="1:8" ht="24" customHeight="1">
      <c r="A47" s="1">
        <f>SUBTOTAL(3,$B$5:B47)</f>
        <v>43</v>
      </c>
      <c r="B47" s="2" t="s">
        <v>172</v>
      </c>
      <c r="C47" s="2" t="s">
        <v>173</v>
      </c>
      <c r="D47" s="2" t="s">
        <v>174</v>
      </c>
      <c r="E47" s="2" t="s">
        <v>175</v>
      </c>
      <c r="F47" s="2">
        <v>14</v>
      </c>
      <c r="G47" s="1" t="s">
        <v>21</v>
      </c>
      <c r="H47" s="2">
        <v>14000</v>
      </c>
    </row>
    <row r="48" spans="1:8" ht="24" customHeight="1">
      <c r="A48" s="1">
        <f>SUBTOTAL(3,$B$5:B48)</f>
        <v>44</v>
      </c>
      <c r="B48" s="2" t="s">
        <v>176</v>
      </c>
      <c r="C48" s="2" t="s">
        <v>177</v>
      </c>
      <c r="D48" s="2" t="s">
        <v>178</v>
      </c>
      <c r="E48" s="2" t="s">
        <v>179</v>
      </c>
      <c r="F48" s="2">
        <v>0</v>
      </c>
      <c r="G48" s="2">
        <v>2</v>
      </c>
      <c r="H48" s="2">
        <v>2000</v>
      </c>
    </row>
    <row r="49" spans="1:8" ht="23.25" customHeight="1">
      <c r="A49" s="1">
        <f>SUBTOTAL(3,$B$5:B49)</f>
        <v>45</v>
      </c>
      <c r="B49" s="2" t="s">
        <v>180</v>
      </c>
      <c r="C49" s="13" t="s">
        <v>181</v>
      </c>
      <c r="D49" s="2" t="s">
        <v>182</v>
      </c>
      <c r="E49" s="2" t="s">
        <v>183</v>
      </c>
      <c r="F49" s="2">
        <v>126</v>
      </c>
      <c r="G49" s="1" t="s">
        <v>21</v>
      </c>
      <c r="H49" s="1">
        <v>126000</v>
      </c>
    </row>
    <row r="50" spans="1:8" ht="24" customHeight="1">
      <c r="A50" s="1">
        <f>SUBTOTAL(3,$B$5:B50)</f>
        <v>46</v>
      </c>
      <c r="B50" s="2" t="s">
        <v>184</v>
      </c>
      <c r="C50" s="2" t="s">
        <v>185</v>
      </c>
      <c r="D50" s="2" t="s">
        <v>166</v>
      </c>
      <c r="E50" s="2" t="s">
        <v>186</v>
      </c>
      <c r="F50" s="2">
        <v>0</v>
      </c>
      <c r="G50" s="2">
        <v>1</v>
      </c>
      <c r="H50" s="2">
        <v>1000</v>
      </c>
    </row>
    <row r="51" spans="1:8" ht="24" customHeight="1">
      <c r="A51" s="1">
        <f>SUBTOTAL(3,$B$5:B51)</f>
        <v>47</v>
      </c>
      <c r="B51" s="2" t="s">
        <v>187</v>
      </c>
      <c r="C51" s="2" t="s">
        <v>188</v>
      </c>
      <c r="D51" s="2" t="s">
        <v>189</v>
      </c>
      <c r="E51" s="2" t="s">
        <v>190</v>
      </c>
      <c r="F51" s="2">
        <v>19</v>
      </c>
      <c r="G51" s="1"/>
      <c r="H51" s="1">
        <v>19000</v>
      </c>
    </row>
    <row r="52" spans="1:8" ht="24" customHeight="1">
      <c r="A52" s="1">
        <f>SUBTOTAL(3,$B$5:B52)</f>
        <v>48</v>
      </c>
      <c r="B52" s="2" t="s">
        <v>191</v>
      </c>
      <c r="C52" s="2" t="s">
        <v>192</v>
      </c>
      <c r="D52" s="2" t="s">
        <v>193</v>
      </c>
      <c r="E52" s="2" t="s">
        <v>194</v>
      </c>
      <c r="F52" s="2">
        <v>7</v>
      </c>
      <c r="G52" s="2">
        <v>2</v>
      </c>
      <c r="H52" s="2">
        <v>8400</v>
      </c>
    </row>
    <row r="53" spans="1:8" ht="24" customHeight="1">
      <c r="A53" s="1">
        <f>SUBTOTAL(3,$B$5:B53)</f>
        <v>49</v>
      </c>
      <c r="B53" s="2" t="s">
        <v>195</v>
      </c>
      <c r="C53" s="2" t="s">
        <v>196</v>
      </c>
      <c r="D53" s="2" t="s">
        <v>197</v>
      </c>
      <c r="E53" s="2" t="s">
        <v>198</v>
      </c>
      <c r="F53" s="2">
        <v>2</v>
      </c>
      <c r="G53" s="1"/>
      <c r="H53" s="2">
        <v>2000</v>
      </c>
    </row>
    <row r="54" spans="1:8" ht="24" customHeight="1">
      <c r="A54" s="1">
        <f>SUBTOTAL(3,$B$5:B54)</f>
        <v>50</v>
      </c>
      <c r="B54" s="2" t="s">
        <v>199</v>
      </c>
      <c r="C54" s="2" t="s">
        <v>200</v>
      </c>
      <c r="D54" s="2" t="s">
        <v>201</v>
      </c>
      <c r="E54" s="2" t="s">
        <v>202</v>
      </c>
      <c r="F54" s="2">
        <v>41</v>
      </c>
      <c r="G54" s="1" t="s">
        <v>21</v>
      </c>
      <c r="H54" s="2">
        <v>41000</v>
      </c>
    </row>
    <row r="55" spans="1:8" ht="24" customHeight="1">
      <c r="A55" s="1">
        <f>SUBTOTAL(3,$B$5:B55)</f>
        <v>51</v>
      </c>
      <c r="B55" s="2" t="s">
        <v>203</v>
      </c>
      <c r="C55" s="2" t="s">
        <v>204</v>
      </c>
      <c r="D55" s="2" t="s">
        <v>205</v>
      </c>
      <c r="E55" s="2" t="s">
        <v>206</v>
      </c>
      <c r="F55" s="2">
        <v>4</v>
      </c>
      <c r="G55" s="1" t="s">
        <v>21</v>
      </c>
      <c r="H55" s="2">
        <v>4000</v>
      </c>
    </row>
    <row r="56" spans="1:8" ht="24" customHeight="1">
      <c r="A56" s="1">
        <f>SUBTOTAL(3,$B$5:B56)</f>
        <v>52</v>
      </c>
      <c r="B56" s="2" t="s">
        <v>207</v>
      </c>
      <c r="C56" s="2" t="s">
        <v>208</v>
      </c>
      <c r="D56" s="2" t="s">
        <v>209</v>
      </c>
      <c r="E56" s="2" t="s">
        <v>210</v>
      </c>
      <c r="F56" s="2">
        <v>7</v>
      </c>
      <c r="G56" s="1" t="s">
        <v>21</v>
      </c>
      <c r="H56" s="2">
        <v>7000</v>
      </c>
    </row>
    <row r="57" spans="1:8" ht="24" customHeight="1">
      <c r="A57" s="1">
        <f>SUBTOTAL(3,$B$5:B57)</f>
        <v>53</v>
      </c>
      <c r="B57" s="2" t="s">
        <v>211</v>
      </c>
      <c r="C57" s="2" t="s">
        <v>212</v>
      </c>
      <c r="D57" s="2" t="s">
        <v>213</v>
      </c>
      <c r="E57" s="2" t="s">
        <v>214</v>
      </c>
      <c r="F57" s="2">
        <v>2</v>
      </c>
      <c r="G57" s="1"/>
      <c r="H57" s="2">
        <v>2000</v>
      </c>
    </row>
    <row r="58" spans="1:8" ht="24" customHeight="1">
      <c r="A58" s="1">
        <f>SUBTOTAL(3,$B$5:B58)</f>
        <v>54</v>
      </c>
      <c r="B58" s="2" t="s">
        <v>215</v>
      </c>
      <c r="C58" s="2" t="s">
        <v>216</v>
      </c>
      <c r="D58" s="2" t="s">
        <v>115</v>
      </c>
      <c r="E58" s="2" t="s">
        <v>217</v>
      </c>
      <c r="F58" s="2">
        <v>19</v>
      </c>
      <c r="G58" s="1" t="s">
        <v>21</v>
      </c>
      <c r="H58" s="2">
        <v>19000</v>
      </c>
    </row>
    <row r="59" spans="1:8" ht="24" customHeight="1">
      <c r="A59" s="1">
        <f>SUBTOTAL(3,$B$5:B59)</f>
        <v>55</v>
      </c>
      <c r="B59" s="2" t="s">
        <v>218</v>
      </c>
      <c r="C59" s="2" t="s">
        <v>219</v>
      </c>
      <c r="D59" s="2" t="s">
        <v>220</v>
      </c>
      <c r="E59" s="2" t="s">
        <v>221</v>
      </c>
      <c r="F59" s="2">
        <v>6</v>
      </c>
      <c r="G59" s="1" t="s">
        <v>21</v>
      </c>
      <c r="H59" s="2">
        <v>6000</v>
      </c>
    </row>
    <row r="60" spans="1:8" ht="24" customHeight="1">
      <c r="A60" s="1">
        <f>SUBTOTAL(3,$B$5:B60)</f>
        <v>56</v>
      </c>
      <c r="B60" s="2" t="s">
        <v>222</v>
      </c>
      <c r="C60" s="2" t="s">
        <v>223</v>
      </c>
      <c r="D60" s="2" t="s">
        <v>224</v>
      </c>
      <c r="E60" s="2" t="s">
        <v>225</v>
      </c>
      <c r="F60" s="2">
        <v>3</v>
      </c>
      <c r="G60" s="1"/>
      <c r="H60" s="2">
        <v>3000</v>
      </c>
    </row>
    <row r="61" spans="1:8" ht="24" customHeight="1">
      <c r="A61" s="1">
        <f>SUBTOTAL(3,$B$5:B61)</f>
        <v>57</v>
      </c>
      <c r="B61" s="2" t="s">
        <v>226</v>
      </c>
      <c r="C61" s="2" t="s">
        <v>227</v>
      </c>
      <c r="D61" s="2" t="s">
        <v>156</v>
      </c>
      <c r="E61" s="2" t="s">
        <v>228</v>
      </c>
      <c r="F61" s="2">
        <v>4</v>
      </c>
      <c r="G61" s="1" t="s">
        <v>21</v>
      </c>
      <c r="H61" s="2">
        <v>4000</v>
      </c>
    </row>
    <row r="62" spans="1:8" ht="24" customHeight="1">
      <c r="A62" s="1">
        <f>SUBTOTAL(3,$B$5:B62)</f>
        <v>58</v>
      </c>
      <c r="B62" s="2" t="s">
        <v>229</v>
      </c>
      <c r="C62" s="2" t="s">
        <v>230</v>
      </c>
      <c r="D62" s="2" t="s">
        <v>231</v>
      </c>
      <c r="E62" s="2" t="s">
        <v>232</v>
      </c>
      <c r="F62" s="2">
        <v>6</v>
      </c>
      <c r="G62" s="1" t="s">
        <v>21</v>
      </c>
      <c r="H62" s="2">
        <v>6000</v>
      </c>
    </row>
    <row r="63" spans="1:8" ht="24" customHeight="1">
      <c r="A63" s="1">
        <f>SUBTOTAL(3,$B$5:B63)</f>
        <v>59</v>
      </c>
      <c r="B63" s="2" t="s">
        <v>233</v>
      </c>
      <c r="C63" s="8" t="s">
        <v>234</v>
      </c>
      <c r="D63" s="2" t="s">
        <v>235</v>
      </c>
      <c r="E63" s="2" t="s">
        <v>236</v>
      </c>
      <c r="F63" s="2">
        <v>13</v>
      </c>
      <c r="G63" s="1"/>
      <c r="H63" s="1">
        <v>13000</v>
      </c>
    </row>
    <row r="64" spans="1:8" ht="24" customHeight="1">
      <c r="A64" s="1">
        <f>SUBTOTAL(3,$B$5:B64)</f>
        <v>60</v>
      </c>
      <c r="B64" s="2" t="s">
        <v>237</v>
      </c>
      <c r="C64" s="2" t="s">
        <v>238</v>
      </c>
      <c r="D64" s="2" t="s">
        <v>182</v>
      </c>
      <c r="E64" s="2" t="s">
        <v>239</v>
      </c>
      <c r="F64" s="2">
        <v>1</v>
      </c>
      <c r="G64" s="1" t="s">
        <v>21</v>
      </c>
      <c r="H64" s="2">
        <v>360</v>
      </c>
    </row>
    <row r="65" spans="1:8" ht="24" customHeight="1">
      <c r="A65" s="1">
        <f>SUBTOTAL(3,$B$5:B65)</f>
        <v>61</v>
      </c>
      <c r="B65" s="2" t="s">
        <v>240</v>
      </c>
      <c r="C65" s="2" t="s">
        <v>241</v>
      </c>
      <c r="D65" s="2" t="s">
        <v>242</v>
      </c>
      <c r="E65" s="2" t="s">
        <v>243</v>
      </c>
      <c r="F65" s="2">
        <v>14</v>
      </c>
      <c r="G65" s="1" t="s">
        <v>21</v>
      </c>
      <c r="H65" s="2">
        <v>14000</v>
      </c>
    </row>
    <row r="66" spans="1:8" ht="24" customHeight="1">
      <c r="A66" s="1">
        <f>SUBTOTAL(3,$B$5:B66)</f>
        <v>62</v>
      </c>
      <c r="B66" s="2" t="s">
        <v>244</v>
      </c>
      <c r="C66" s="13" t="s">
        <v>245</v>
      </c>
      <c r="D66" s="2" t="s">
        <v>48</v>
      </c>
      <c r="E66" s="2" t="s">
        <v>246</v>
      </c>
      <c r="F66" s="2">
        <v>6</v>
      </c>
      <c r="G66" s="1" t="s">
        <v>21</v>
      </c>
      <c r="H66" s="2">
        <v>6000</v>
      </c>
    </row>
    <row r="67" spans="1:8" ht="24" customHeight="1">
      <c r="A67" s="1">
        <f>SUBTOTAL(3,$B$5:B67)</f>
        <v>63</v>
      </c>
      <c r="B67" s="2" t="s">
        <v>247</v>
      </c>
      <c r="C67" s="2" t="s">
        <v>248</v>
      </c>
      <c r="D67" s="2" t="s">
        <v>249</v>
      </c>
      <c r="E67" s="2" t="s">
        <v>250</v>
      </c>
      <c r="F67" s="2">
        <v>6</v>
      </c>
      <c r="G67" s="1"/>
      <c r="H67" s="2">
        <v>1200</v>
      </c>
    </row>
    <row r="68" spans="1:8" ht="24" customHeight="1">
      <c r="A68" s="1">
        <f>SUBTOTAL(3,$B$5:B68)</f>
        <v>64</v>
      </c>
      <c r="B68" s="2" t="s">
        <v>251</v>
      </c>
      <c r="C68" s="2" t="s">
        <v>252</v>
      </c>
      <c r="D68" s="2" t="s">
        <v>253</v>
      </c>
      <c r="E68" s="2" t="s">
        <v>254</v>
      </c>
      <c r="F68" s="2">
        <v>4</v>
      </c>
      <c r="G68" s="1" t="s">
        <v>21</v>
      </c>
      <c r="H68" s="2">
        <v>4000</v>
      </c>
    </row>
    <row r="69" spans="1:8" ht="24" customHeight="1">
      <c r="A69" s="1">
        <f>SUBTOTAL(3,$B$5:B69)</f>
        <v>65</v>
      </c>
      <c r="B69" s="2" t="s">
        <v>255</v>
      </c>
      <c r="C69" s="2" t="s">
        <v>256</v>
      </c>
      <c r="D69" s="2" t="s">
        <v>257</v>
      </c>
      <c r="E69" s="2" t="s">
        <v>258</v>
      </c>
      <c r="F69" s="2">
        <v>0</v>
      </c>
      <c r="G69" s="2">
        <v>2</v>
      </c>
      <c r="H69" s="2">
        <v>2000</v>
      </c>
    </row>
    <row r="70" spans="1:8" ht="24" customHeight="1">
      <c r="A70" s="1">
        <f>SUBTOTAL(3,$B$5:B70)</f>
        <v>66</v>
      </c>
      <c r="B70" s="2" t="s">
        <v>259</v>
      </c>
      <c r="C70" s="2" t="s">
        <v>260</v>
      </c>
      <c r="D70" s="2" t="s">
        <v>261</v>
      </c>
      <c r="E70" s="2" t="s">
        <v>262</v>
      </c>
      <c r="F70" s="2">
        <v>0</v>
      </c>
      <c r="G70" s="2">
        <v>4</v>
      </c>
      <c r="H70" s="2">
        <v>4000</v>
      </c>
    </row>
    <row r="71" spans="1:8" ht="24" customHeight="1">
      <c r="A71" s="1">
        <f>SUBTOTAL(3,$B$5:B71)</f>
        <v>67</v>
      </c>
      <c r="B71" s="2" t="s">
        <v>263</v>
      </c>
      <c r="C71" s="2" t="s">
        <v>264</v>
      </c>
      <c r="D71" s="2" t="s">
        <v>265</v>
      </c>
      <c r="E71" s="2" t="s">
        <v>266</v>
      </c>
      <c r="F71" s="2">
        <v>10</v>
      </c>
      <c r="G71" s="1" t="s">
        <v>21</v>
      </c>
      <c r="H71" s="2">
        <v>10000</v>
      </c>
    </row>
    <row r="72" spans="1:8" ht="24" customHeight="1">
      <c r="A72" s="1">
        <f>SUBTOTAL(3,$B$5:B72)</f>
        <v>68</v>
      </c>
      <c r="B72" s="2" t="s">
        <v>267</v>
      </c>
      <c r="C72" s="2" t="s">
        <v>268</v>
      </c>
      <c r="D72" s="2" t="s">
        <v>166</v>
      </c>
      <c r="E72" s="2" t="s">
        <v>269</v>
      </c>
      <c r="F72" s="2">
        <v>11</v>
      </c>
      <c r="G72" s="2">
        <v>6</v>
      </c>
      <c r="H72" s="2">
        <v>17000</v>
      </c>
    </row>
    <row r="73" spans="1:8" ht="24" customHeight="1">
      <c r="A73" s="1">
        <f>SUBTOTAL(3,$B$5:B73)</f>
        <v>69</v>
      </c>
      <c r="B73" s="2" t="s">
        <v>270</v>
      </c>
      <c r="C73" s="2" t="s">
        <v>271</v>
      </c>
      <c r="D73" s="2" t="s">
        <v>272</v>
      </c>
      <c r="E73" s="2" t="s">
        <v>273</v>
      </c>
      <c r="F73" s="2">
        <v>20</v>
      </c>
      <c r="G73" s="1">
        <v>11</v>
      </c>
      <c r="H73" s="2">
        <v>31000</v>
      </c>
    </row>
    <row r="74" spans="1:8" ht="24" customHeight="1">
      <c r="A74" s="1">
        <f>SUBTOTAL(3,$B$5:B74)</f>
        <v>70</v>
      </c>
      <c r="B74" s="2" t="s">
        <v>274</v>
      </c>
      <c r="C74" s="2" t="s">
        <v>275</v>
      </c>
      <c r="D74" s="2" t="s">
        <v>276</v>
      </c>
      <c r="E74" s="2" t="s">
        <v>277</v>
      </c>
      <c r="F74" s="2">
        <v>11</v>
      </c>
      <c r="G74" s="1">
        <v>5</v>
      </c>
      <c r="H74" s="2">
        <v>6540</v>
      </c>
    </row>
    <row r="75" spans="1:8" ht="24" customHeight="1">
      <c r="A75" s="1">
        <f>SUBTOTAL(3,$B$5:B75)</f>
        <v>71</v>
      </c>
      <c r="B75" s="2" t="s">
        <v>278</v>
      </c>
      <c r="C75" s="2" t="s">
        <v>279</v>
      </c>
      <c r="D75" s="2" t="s">
        <v>280</v>
      </c>
      <c r="E75" s="2" t="s">
        <v>281</v>
      </c>
      <c r="F75" s="2">
        <v>1</v>
      </c>
      <c r="G75" s="1" t="s">
        <v>21</v>
      </c>
      <c r="H75" s="2">
        <v>1000</v>
      </c>
    </row>
    <row r="76" spans="1:8" ht="24" customHeight="1">
      <c r="A76" s="1">
        <f>SUBTOTAL(3,$B$5:B76)</f>
        <v>72</v>
      </c>
      <c r="B76" s="2" t="s">
        <v>282</v>
      </c>
      <c r="C76" s="2" t="s">
        <v>283</v>
      </c>
      <c r="D76" s="2" t="s">
        <v>284</v>
      </c>
      <c r="E76" s="2" t="s">
        <v>285</v>
      </c>
      <c r="F76" s="2">
        <v>14</v>
      </c>
      <c r="G76" s="1" t="s">
        <v>21</v>
      </c>
      <c r="H76" s="2">
        <v>14000</v>
      </c>
    </row>
    <row r="77" spans="1:8" ht="24" customHeight="1">
      <c r="A77" s="1">
        <f>SUBTOTAL(3,$B$5:B77)</f>
        <v>73</v>
      </c>
      <c r="B77" s="9" t="s">
        <v>286</v>
      </c>
      <c r="C77" s="2" t="s">
        <v>287</v>
      </c>
      <c r="D77" s="2" t="s">
        <v>288</v>
      </c>
      <c r="E77" s="2" t="s">
        <v>289</v>
      </c>
      <c r="F77" s="2">
        <v>9</v>
      </c>
      <c r="G77" s="1" t="s">
        <v>21</v>
      </c>
      <c r="H77" s="2">
        <v>9000</v>
      </c>
    </row>
    <row r="78" spans="1:8" ht="24" customHeight="1">
      <c r="A78" s="1">
        <f>SUBTOTAL(3,$B$5:B78)</f>
        <v>74</v>
      </c>
      <c r="B78" s="2" t="s">
        <v>290</v>
      </c>
      <c r="C78" s="2" t="s">
        <v>291</v>
      </c>
      <c r="D78" s="2" t="s">
        <v>292</v>
      </c>
      <c r="E78" s="2" t="s">
        <v>293</v>
      </c>
      <c r="F78" s="2">
        <v>2</v>
      </c>
      <c r="G78" s="1" t="s">
        <v>21</v>
      </c>
      <c r="H78" s="2">
        <v>2000</v>
      </c>
    </row>
    <row r="79" spans="1:8" ht="24" customHeight="1">
      <c r="A79" s="1">
        <f>SUBTOTAL(3,$B$5:B79)</f>
        <v>75</v>
      </c>
      <c r="B79" s="2" t="s">
        <v>294</v>
      </c>
      <c r="C79" s="2" t="s">
        <v>295</v>
      </c>
      <c r="D79" s="2" t="s">
        <v>296</v>
      </c>
      <c r="E79" s="2" t="s">
        <v>297</v>
      </c>
      <c r="F79" s="2">
        <v>0</v>
      </c>
      <c r="G79" s="2">
        <v>1</v>
      </c>
      <c r="H79" s="2">
        <v>1000</v>
      </c>
    </row>
    <row r="80" spans="1:8" ht="24" customHeight="1">
      <c r="A80" s="1">
        <f>SUBTOTAL(3,$B$5:B80)</f>
        <v>76</v>
      </c>
      <c r="B80" s="2" t="s">
        <v>298</v>
      </c>
      <c r="C80" s="2" t="s">
        <v>299</v>
      </c>
      <c r="D80" s="2" t="s">
        <v>300</v>
      </c>
      <c r="E80" s="2" t="s">
        <v>301</v>
      </c>
      <c r="F80" s="2">
        <v>9</v>
      </c>
      <c r="G80" s="1"/>
      <c r="H80" s="2">
        <v>9000</v>
      </c>
    </row>
    <row r="81" spans="1:8" ht="24" customHeight="1">
      <c r="A81" s="1">
        <f>SUBTOTAL(3,$B$5:B81)</f>
        <v>77</v>
      </c>
      <c r="B81" s="9" t="s">
        <v>302</v>
      </c>
      <c r="C81" s="2" t="s">
        <v>303</v>
      </c>
      <c r="D81" s="2" t="s">
        <v>189</v>
      </c>
      <c r="E81" s="2" t="s">
        <v>304</v>
      </c>
      <c r="F81" s="2">
        <v>6</v>
      </c>
      <c r="G81" s="1" t="s">
        <v>21</v>
      </c>
      <c r="H81" s="1">
        <v>6000</v>
      </c>
    </row>
    <row r="82" spans="1:8" ht="24" customHeight="1">
      <c r="A82" s="1">
        <f>SUBTOTAL(3,$B$5:B82)</f>
        <v>78</v>
      </c>
      <c r="B82" s="2" t="s">
        <v>305</v>
      </c>
      <c r="C82" s="2" t="s">
        <v>306</v>
      </c>
      <c r="D82" s="2" t="s">
        <v>235</v>
      </c>
      <c r="E82" s="2" t="s">
        <v>307</v>
      </c>
      <c r="F82" s="2">
        <v>7</v>
      </c>
      <c r="G82" s="2">
        <v>5</v>
      </c>
      <c r="H82" s="2">
        <v>12000</v>
      </c>
    </row>
    <row r="83" spans="1:8" ht="24" customHeight="1">
      <c r="A83" s="1">
        <f>SUBTOTAL(3,$B$5:B83)</f>
        <v>79</v>
      </c>
      <c r="B83" s="2" t="s">
        <v>308</v>
      </c>
      <c r="C83" s="2" t="s">
        <v>309</v>
      </c>
      <c r="D83" s="2" t="s">
        <v>310</v>
      </c>
      <c r="E83" s="2" t="s">
        <v>311</v>
      </c>
      <c r="F83" s="2">
        <v>34</v>
      </c>
      <c r="G83" s="1" t="s">
        <v>21</v>
      </c>
      <c r="H83" s="2">
        <v>31080</v>
      </c>
    </row>
    <row r="84" spans="1:8" ht="24" customHeight="1">
      <c r="A84" s="1">
        <f>SUBTOTAL(3,$B$5:B84)</f>
        <v>80</v>
      </c>
      <c r="B84" s="2" t="s">
        <v>312</v>
      </c>
      <c r="C84" s="2" t="s">
        <v>313</v>
      </c>
      <c r="D84" s="2" t="s">
        <v>314</v>
      </c>
      <c r="E84" s="2" t="s">
        <v>315</v>
      </c>
      <c r="F84" s="2">
        <v>1</v>
      </c>
      <c r="G84" s="1" t="s">
        <v>21</v>
      </c>
      <c r="H84" s="2">
        <v>1000</v>
      </c>
    </row>
    <row r="85" spans="1:8" ht="24" customHeight="1">
      <c r="A85" s="1">
        <f>SUBTOTAL(3,$B$5:B85)</f>
        <v>81</v>
      </c>
      <c r="B85" s="2" t="s">
        <v>316</v>
      </c>
      <c r="C85" s="2" t="s">
        <v>317</v>
      </c>
      <c r="D85" s="2" t="s">
        <v>318</v>
      </c>
      <c r="E85" s="2" t="s">
        <v>319</v>
      </c>
      <c r="F85" s="2">
        <v>20</v>
      </c>
      <c r="G85" s="1" t="s">
        <v>21</v>
      </c>
      <c r="H85" s="2">
        <v>20000</v>
      </c>
    </row>
    <row r="86" spans="1:8" ht="24" customHeight="1">
      <c r="A86" s="1">
        <f>SUBTOTAL(3,$B$5:B86)</f>
        <v>82</v>
      </c>
      <c r="B86" s="2" t="s">
        <v>320</v>
      </c>
      <c r="C86" s="2" t="s">
        <v>321</v>
      </c>
      <c r="D86" s="2" t="s">
        <v>322</v>
      </c>
      <c r="E86" s="2" t="s">
        <v>323</v>
      </c>
      <c r="F86" s="2">
        <v>3</v>
      </c>
      <c r="G86" s="1"/>
      <c r="H86" s="2">
        <v>3000</v>
      </c>
    </row>
    <row r="87" spans="1:8" ht="24" customHeight="1">
      <c r="A87" s="1">
        <f>SUBTOTAL(3,$B$5:B87)</f>
        <v>83</v>
      </c>
      <c r="B87" s="2" t="s">
        <v>324</v>
      </c>
      <c r="C87" s="2" t="s">
        <v>325</v>
      </c>
      <c r="D87" s="2" t="s">
        <v>83</v>
      </c>
      <c r="E87" s="2" t="s">
        <v>326</v>
      </c>
      <c r="F87" s="2">
        <v>29</v>
      </c>
      <c r="G87" s="1" t="s">
        <v>21</v>
      </c>
      <c r="H87" s="2">
        <v>29000</v>
      </c>
    </row>
    <row r="88" spans="1:8" ht="24" customHeight="1">
      <c r="A88" s="1">
        <f>SUBTOTAL(3,$B$5:B88)</f>
        <v>84</v>
      </c>
      <c r="B88" s="2" t="s">
        <v>327</v>
      </c>
      <c r="C88" s="2" t="s">
        <v>328</v>
      </c>
      <c r="D88" s="2" t="s">
        <v>329</v>
      </c>
      <c r="E88" s="2" t="s">
        <v>330</v>
      </c>
      <c r="F88" s="2">
        <v>3</v>
      </c>
      <c r="G88" s="1" t="s">
        <v>21</v>
      </c>
      <c r="H88" s="2">
        <v>3000</v>
      </c>
    </row>
    <row r="89" spans="1:8" ht="24" customHeight="1">
      <c r="A89" s="1">
        <f>SUBTOTAL(3,$B$5:B89)</f>
        <v>85</v>
      </c>
      <c r="B89" s="2" t="s">
        <v>331</v>
      </c>
      <c r="C89" s="2" t="s">
        <v>332</v>
      </c>
      <c r="D89" s="2" t="s">
        <v>257</v>
      </c>
      <c r="E89" s="2" t="s">
        <v>333</v>
      </c>
      <c r="F89" s="2">
        <v>12</v>
      </c>
      <c r="G89" s="1" t="s">
        <v>21</v>
      </c>
      <c r="H89" s="2">
        <v>12000</v>
      </c>
    </row>
    <row r="90" spans="1:8" ht="24" customHeight="1">
      <c r="A90" s="1">
        <f>SUBTOTAL(3,$B$5:B90)</f>
        <v>86</v>
      </c>
      <c r="B90" s="2" t="s">
        <v>334</v>
      </c>
      <c r="C90" s="2" t="s">
        <v>335</v>
      </c>
      <c r="D90" s="2" t="s">
        <v>257</v>
      </c>
      <c r="E90" s="2" t="s">
        <v>336</v>
      </c>
      <c r="F90" s="2">
        <v>4</v>
      </c>
      <c r="G90" s="1" t="s">
        <v>21</v>
      </c>
      <c r="H90" s="2">
        <v>4000</v>
      </c>
    </row>
    <row r="91" spans="1:8" ht="24" customHeight="1">
      <c r="A91" s="1">
        <f>SUBTOTAL(3,$B$5:B91)</f>
        <v>87</v>
      </c>
      <c r="B91" s="2" t="s">
        <v>337</v>
      </c>
      <c r="C91" s="2" t="s">
        <v>338</v>
      </c>
      <c r="D91" s="2" t="s">
        <v>111</v>
      </c>
      <c r="E91" s="2" t="s">
        <v>339</v>
      </c>
      <c r="F91" s="2">
        <v>9</v>
      </c>
      <c r="G91" s="1" t="s">
        <v>21</v>
      </c>
      <c r="H91" s="2">
        <v>9000</v>
      </c>
    </row>
    <row r="92" spans="1:8" ht="24" customHeight="1">
      <c r="A92" s="1">
        <f>SUBTOTAL(3,$B$5:B92)</f>
        <v>88</v>
      </c>
      <c r="B92" s="2" t="s">
        <v>340</v>
      </c>
      <c r="C92" s="2" t="s">
        <v>341</v>
      </c>
      <c r="D92" s="2" t="s">
        <v>342</v>
      </c>
      <c r="E92" s="2" t="s">
        <v>343</v>
      </c>
      <c r="F92" s="2">
        <v>5</v>
      </c>
      <c r="G92" s="1" t="s">
        <v>21</v>
      </c>
      <c r="H92" s="2">
        <v>5000</v>
      </c>
    </row>
    <row r="93" spans="1:8" ht="24" customHeight="1">
      <c r="A93" s="1">
        <f>SUBTOTAL(3,$B$5:B93)</f>
        <v>89</v>
      </c>
      <c r="B93" s="2" t="s">
        <v>344</v>
      </c>
      <c r="C93" s="2" t="s">
        <v>345</v>
      </c>
      <c r="D93" s="2" t="s">
        <v>346</v>
      </c>
      <c r="E93" s="2" t="s">
        <v>347</v>
      </c>
      <c r="F93" s="2">
        <v>2</v>
      </c>
      <c r="G93" s="1" t="s">
        <v>21</v>
      </c>
      <c r="H93" s="2">
        <v>2000</v>
      </c>
    </row>
    <row r="94" spans="1:8" ht="24" customHeight="1">
      <c r="A94" s="1">
        <f>SUBTOTAL(3,$B$5:B94)</f>
        <v>90</v>
      </c>
      <c r="B94" s="2" t="s">
        <v>348</v>
      </c>
      <c r="C94" s="2" t="s">
        <v>349</v>
      </c>
      <c r="D94" s="2" t="s">
        <v>348</v>
      </c>
      <c r="E94" s="2" t="s">
        <v>350</v>
      </c>
      <c r="F94" s="2">
        <v>18</v>
      </c>
      <c r="G94" s="1"/>
      <c r="H94" s="2">
        <v>18000</v>
      </c>
    </row>
    <row r="95" spans="1:8" ht="24" customHeight="1">
      <c r="A95" s="1">
        <f>SUBTOTAL(3,$B$5:B95)</f>
        <v>91</v>
      </c>
      <c r="B95" s="2" t="s">
        <v>351</v>
      </c>
      <c r="C95" s="2" t="s">
        <v>352</v>
      </c>
      <c r="D95" s="2" t="s">
        <v>353</v>
      </c>
      <c r="E95" s="2" t="s">
        <v>354</v>
      </c>
      <c r="F95" s="2">
        <v>4</v>
      </c>
      <c r="G95" s="1" t="s">
        <v>21</v>
      </c>
      <c r="H95" s="2">
        <v>4000</v>
      </c>
    </row>
    <row r="96" spans="1:8" ht="24" customHeight="1">
      <c r="A96" s="1">
        <f>SUBTOTAL(3,$B$5:B96)</f>
        <v>92</v>
      </c>
      <c r="B96" s="2" t="s">
        <v>355</v>
      </c>
      <c r="C96" s="2" t="s">
        <v>356</v>
      </c>
      <c r="D96" s="2" t="s">
        <v>357</v>
      </c>
      <c r="E96" s="2" t="s">
        <v>358</v>
      </c>
      <c r="F96" s="2">
        <v>68</v>
      </c>
      <c r="G96" s="1" t="s">
        <v>21</v>
      </c>
      <c r="H96" s="2">
        <v>68000</v>
      </c>
    </row>
    <row r="97" spans="1:8" ht="24" customHeight="1">
      <c r="A97" s="1">
        <f>SUBTOTAL(3,$B$5:B97)</f>
        <v>93</v>
      </c>
      <c r="B97" s="2" t="s">
        <v>359</v>
      </c>
      <c r="C97" s="2" t="s">
        <v>360</v>
      </c>
      <c r="D97" s="2" t="s">
        <v>361</v>
      </c>
      <c r="E97" s="2" t="s">
        <v>362</v>
      </c>
      <c r="F97" s="2">
        <v>9</v>
      </c>
      <c r="G97" s="1" t="s">
        <v>21</v>
      </c>
      <c r="H97" s="2">
        <v>9000</v>
      </c>
    </row>
    <row r="98" spans="1:8" ht="24" customHeight="1">
      <c r="A98" s="1">
        <f>SUBTOTAL(3,$B$5:B98)</f>
        <v>94</v>
      </c>
      <c r="B98" s="2" t="s">
        <v>363</v>
      </c>
      <c r="C98" s="2" t="s">
        <v>364</v>
      </c>
      <c r="D98" s="2" t="s">
        <v>365</v>
      </c>
      <c r="E98" s="2" t="s">
        <v>366</v>
      </c>
      <c r="F98" s="2">
        <v>7</v>
      </c>
      <c r="G98" s="1" t="s">
        <v>21</v>
      </c>
      <c r="H98" s="1">
        <v>7000</v>
      </c>
    </row>
    <row r="99" spans="1:8" ht="24" customHeight="1">
      <c r="A99" s="1">
        <f>SUBTOTAL(3,$B$5:B99)</f>
        <v>95</v>
      </c>
      <c r="B99" s="2" t="s">
        <v>367</v>
      </c>
      <c r="C99" s="2" t="s">
        <v>368</v>
      </c>
      <c r="D99" s="2" t="s">
        <v>369</v>
      </c>
      <c r="E99" s="2" t="s">
        <v>370</v>
      </c>
      <c r="F99" s="2">
        <v>2</v>
      </c>
      <c r="G99" s="1" t="s">
        <v>21</v>
      </c>
      <c r="H99" s="2">
        <v>2000</v>
      </c>
    </row>
    <row r="100" spans="1:8" ht="24" customHeight="1">
      <c r="A100" s="1">
        <f>SUBTOTAL(3,$B$5:B100)</f>
        <v>96</v>
      </c>
      <c r="B100" s="2" t="s">
        <v>371</v>
      </c>
      <c r="C100" s="2" t="s">
        <v>372</v>
      </c>
      <c r="D100" s="2" t="s">
        <v>83</v>
      </c>
      <c r="E100" s="2" t="s">
        <v>373</v>
      </c>
      <c r="F100" s="2">
        <v>20</v>
      </c>
      <c r="G100" s="1"/>
      <c r="H100" s="2">
        <v>20000</v>
      </c>
    </row>
    <row r="101" spans="1:8" ht="24" customHeight="1">
      <c r="A101" s="1">
        <f>SUBTOTAL(3,$B$5:B101)</f>
        <v>97</v>
      </c>
      <c r="B101" s="2" t="s">
        <v>374</v>
      </c>
      <c r="C101" s="2" t="s">
        <v>375</v>
      </c>
      <c r="D101" s="2" t="s">
        <v>376</v>
      </c>
      <c r="E101" s="2" t="s">
        <v>377</v>
      </c>
      <c r="F101" s="2">
        <v>2</v>
      </c>
      <c r="G101" s="1"/>
      <c r="H101" s="2">
        <v>2000</v>
      </c>
    </row>
    <row r="102" spans="1:8" ht="24" customHeight="1">
      <c r="A102" s="1">
        <f>SUBTOTAL(3,$B$5:B102)</f>
        <v>98</v>
      </c>
      <c r="B102" s="2" t="s">
        <v>378</v>
      </c>
      <c r="C102" s="2" t="s">
        <v>379</v>
      </c>
      <c r="D102" s="2" t="s">
        <v>380</v>
      </c>
      <c r="E102" s="2" t="s">
        <v>381</v>
      </c>
      <c r="F102" s="2">
        <v>14</v>
      </c>
      <c r="G102" s="1" t="s">
        <v>21</v>
      </c>
      <c r="H102" s="2">
        <v>14000</v>
      </c>
    </row>
    <row r="103" spans="1:8" ht="24" customHeight="1">
      <c r="A103" s="1">
        <f>SUBTOTAL(3,$B$5:B103)</f>
        <v>99</v>
      </c>
      <c r="B103" s="9" t="s">
        <v>382</v>
      </c>
      <c r="C103" s="13" t="s">
        <v>383</v>
      </c>
      <c r="D103" s="2" t="s">
        <v>384</v>
      </c>
      <c r="E103" s="2" t="s">
        <v>385</v>
      </c>
      <c r="F103" s="2">
        <v>4</v>
      </c>
      <c r="G103" s="1"/>
      <c r="H103" s="2">
        <v>4000</v>
      </c>
    </row>
    <row r="104" spans="1:8" ht="24" customHeight="1">
      <c r="A104" s="1">
        <f>SUBTOTAL(3,$B$5:B104)</f>
        <v>100</v>
      </c>
      <c r="B104" s="2" t="s">
        <v>386</v>
      </c>
      <c r="C104" s="2" t="s">
        <v>387</v>
      </c>
      <c r="D104" s="2" t="s">
        <v>19</v>
      </c>
      <c r="E104" s="2" t="s">
        <v>388</v>
      </c>
      <c r="F104" s="2">
        <v>6</v>
      </c>
      <c r="G104" s="1"/>
      <c r="H104" s="1">
        <v>6000</v>
      </c>
    </row>
    <row r="105" spans="1:8" ht="24" customHeight="1">
      <c r="A105" s="1">
        <f>SUBTOTAL(3,$B$5:B105)</f>
        <v>101</v>
      </c>
      <c r="B105" s="2" t="s">
        <v>389</v>
      </c>
      <c r="C105" s="2" t="s">
        <v>390</v>
      </c>
      <c r="D105" s="2" t="s">
        <v>19</v>
      </c>
      <c r="E105" s="2" t="s">
        <v>391</v>
      </c>
      <c r="F105" s="2">
        <v>7</v>
      </c>
      <c r="G105" s="1"/>
      <c r="H105" s="2">
        <v>7000</v>
      </c>
    </row>
    <row r="106" spans="1:8" ht="24" customHeight="1">
      <c r="A106" s="1">
        <f>SUBTOTAL(3,$B$5:B106)</f>
        <v>102</v>
      </c>
      <c r="B106" s="2" t="s">
        <v>392</v>
      </c>
      <c r="C106" s="2" t="s">
        <v>393</v>
      </c>
      <c r="D106" s="2" t="s">
        <v>394</v>
      </c>
      <c r="E106" s="2" t="s">
        <v>395</v>
      </c>
      <c r="F106" s="2">
        <v>9</v>
      </c>
      <c r="G106" s="1" t="s">
        <v>21</v>
      </c>
      <c r="H106" s="2">
        <v>9000</v>
      </c>
    </row>
    <row r="107" spans="1:8" ht="24" customHeight="1">
      <c r="A107" s="1">
        <f>SUBTOTAL(3,$B$5:B107)</f>
        <v>103</v>
      </c>
      <c r="B107" s="2" t="s">
        <v>396</v>
      </c>
      <c r="C107" s="2" t="s">
        <v>397</v>
      </c>
      <c r="D107" s="2" t="s">
        <v>398</v>
      </c>
      <c r="E107" s="2" t="s">
        <v>399</v>
      </c>
      <c r="F107" s="2">
        <v>28</v>
      </c>
      <c r="G107" s="1" t="s">
        <v>21</v>
      </c>
      <c r="H107" s="2">
        <v>28000</v>
      </c>
    </row>
    <row r="108" spans="1:8" ht="24" customHeight="1">
      <c r="A108" s="18" t="s">
        <v>400</v>
      </c>
      <c r="B108" s="18"/>
      <c r="C108" s="18"/>
      <c r="D108" s="18"/>
      <c r="E108" s="18"/>
      <c r="F108" s="10">
        <f>SUM(F5:F107)</f>
        <v>1302</v>
      </c>
      <c r="G108" s="10">
        <f>SUM(G5:G107)</f>
        <v>329</v>
      </c>
      <c r="H108" s="10">
        <f>SUM(H5:H107)</f>
        <v>1606940</v>
      </c>
    </row>
    <row r="111" spans="1:8">
      <c r="B111" s="11" t="s">
        <v>401</v>
      </c>
      <c r="C111" s="11" t="s">
        <v>402</v>
      </c>
      <c r="D111" s="12" t="s">
        <v>403</v>
      </c>
    </row>
  </sheetData>
  <mergeCells count="4">
    <mergeCell ref="A1:H1"/>
    <mergeCell ref="A2:H2"/>
    <mergeCell ref="A3:H3"/>
    <mergeCell ref="A108:E108"/>
  </mergeCells>
  <phoneticPr fontId="8" type="noConversion"/>
  <conditionalFormatting sqref="B5:B107">
    <cfRule type="duplicateValues" dxfId="0" priority="1"/>
  </conditionalFormatting>
  <pageMargins left="0.34" right="0.36" top="0.55000000000000004" bottom="0.48" header="0.42" footer="0.3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合并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2022-11-28T02:35:30Z</cp:lastPrinted>
  <dcterms:created xsi:type="dcterms:W3CDTF">2022-11-17T06:27:00Z</dcterms:created>
  <dcterms:modified xsi:type="dcterms:W3CDTF">2022-11-28T04:37:33Z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FBFD8860DD6A4EDE87E2DD26E8868051</vt:lpwstr>
  </property>
  <property fmtid="{D5CDD505-2E9C-101B-9397-08002B2CF9AE}" pid="3" name="KSOProductBuildVer">
    <vt:lpwstr>2052-11.1.0.12763</vt:lpwstr>
  </property>
</Properties>
</file>